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Árazatlan költségvetés" sheetId="2" r:id="rId1"/>
  </sheets>
  <calcPr calcId="145621"/>
</workbook>
</file>

<file path=xl/calcChain.xml><?xml version="1.0" encoding="utf-8"?>
<calcChain xmlns="http://schemas.openxmlformats.org/spreadsheetml/2006/main">
  <c r="F68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3" i="2" l="1"/>
</calcChain>
</file>

<file path=xl/sharedStrings.xml><?xml version="1.0" encoding="utf-8"?>
<sst xmlns="http://schemas.openxmlformats.org/spreadsheetml/2006/main" count="138" uniqueCount="81">
  <si>
    <t>sorsz.</t>
  </si>
  <si>
    <t>óra</t>
  </si>
  <si>
    <t>Összesen:</t>
  </si>
  <si>
    <t>A beépített vágányfékek dokumentációja és karbantartási követelményei, átadás-átvételi és megvalósulási dokumentációk</t>
  </si>
  <si>
    <t>Oktatás</t>
  </si>
  <si>
    <t>nettó ár [Ft]</t>
  </si>
  <si>
    <t>nettó egységár [Ft]</t>
  </si>
  <si>
    <t>mennyiség</t>
  </si>
  <si>
    <t>mértékegység</t>
  </si>
  <si>
    <t>db</t>
  </si>
  <si>
    <t>kg</t>
  </si>
  <si>
    <t>csop</t>
  </si>
  <si>
    <t>m</t>
  </si>
  <si>
    <t>alkalom</t>
  </si>
  <si>
    <t>Új vágányfékek pörekocsira történő ráhelyezése.</t>
  </si>
  <si>
    <t>Egyéb anyagköltségek (különböző kötőelemek, kenőanyagok, hegesztőanyagok).</t>
  </si>
  <si>
    <t>m2</t>
  </si>
  <si>
    <t>Vágányfékek beépítése utáni csatlakozó vágány szabályozása 30 m hosszon mindkét irányban</t>
  </si>
  <si>
    <t>Próbagurítás kiértékelése.</t>
  </si>
  <si>
    <t xml:space="preserve">A mérések után próbagurítások az új vágányfékeken. Egy és több kocsis gurítás, amely a vágányfékek működés soráni viselkedésének vizsgálata. </t>
  </si>
  <si>
    <t>Szakfelügyelet költségei technológia függvényében (5900Ft + ÁFA / óra)</t>
  </si>
  <si>
    <t>Új vágányfékek pörekocsin történő átszállítása Fényeslitke-Déli rendező pályaudvarra.</t>
  </si>
  <si>
    <t>fm</t>
  </si>
  <si>
    <t xml:space="preserve"> feladat megnevezése</t>
  </si>
  <si>
    <t xml:space="preserve">Az új vágányfékek szállítási rögzítéseinek bontása. Alkatrészeinek ellenőrzése (lazulás, biztosítások megléte, alkatrészek esetleges sérülése). </t>
  </si>
  <si>
    <t>Cserélendő vágányfékek kiemelése pőrekocsikra</t>
  </si>
  <si>
    <t>A régi vágányfékek pőrekocsikról történő ledaruzása a tárolóhelyre</t>
  </si>
  <si>
    <t>A keletkezett hulladék elszállítása hulladéklerakó helyre</t>
  </si>
  <si>
    <t>Vágányfék aknák oldalfalainak és vasbeton hossz gerendáinak felületi javítása lábazatjavító speciális ragasztóval</t>
  </si>
  <si>
    <t>Az új vágányfékek szintezése aljanként az átmenő sínekhez és a meglévő pályakapacsolatokhoz</t>
  </si>
  <si>
    <t>Új vágányfékek szintezés utáni csatlakoztatásának kiépítése folyóvágányhoz</t>
  </si>
  <si>
    <t>Közbenső csatlakozási pontok javítása lábazatjavító speciális ragasztóval</t>
  </si>
  <si>
    <t>Vágányfék közbenső csatlakozási pontokhoz történő szintezése az átmenő sínekhez és meglévő pályakapcsolathoz</t>
  </si>
  <si>
    <t>Új vágányfékek szintezés utáni közbenső csatlakoztatásának kiépítése</t>
  </si>
  <si>
    <t>A régi vágányfékek pőrekocsikon történő elszállítása a tároló helyre</t>
  </si>
  <si>
    <t>Vágányfék aknák kitakarítása a vasbeton hosszgerenda felső síkjától számított 30 cm mélységig</t>
  </si>
  <si>
    <t>A régi 0,3 m3 légtartályok elbontása és a kijelölt tárolóhelyre szállítása</t>
  </si>
  <si>
    <t>Az új 0,4 m3 légtartályok telepítése</t>
  </si>
  <si>
    <t>Az új légtartályok beüzemelése, meglévő léghálózatba való bekötése</t>
  </si>
  <si>
    <t>A légtartályok elektromos vezérlésbe való bekötése, kezelőasztal vezérlésének átalakítása</t>
  </si>
  <si>
    <t>Légtartályok PLC vezérlésének programozása és a fékezéshez szükséges nyomásértékek beállítása</t>
  </si>
  <si>
    <t xml:space="preserve"> Az új vágányfékek érvényes utasítások alapján, meghatározott pontokon, előírt eszközökkel (nyomásmérővel) próbagurításhoz való előkészítése</t>
  </si>
  <si>
    <t>Vágányfékek beüzemelése, a rendszer nyomás alá helyezése, tömítettség vizsgálatok, mérések és üzemi próbák</t>
  </si>
  <si>
    <t>Újabb próbagurítások során mérési sorozat. Amennyiben a mérési eredmények előírásoknak megfelelőek, jegyzőkönyv készül és üzembe lehet helyezni az új vágányfékeket. Ha nem újabb szabályozást és próbagurítást kell elvégezni.</t>
  </si>
  <si>
    <t>Eperjeske Rendező pályaudvar széles nyomtávolságú vágányba és Fényeslitke Déli Rendező pályaudvar normál nyomtávolságú vágányba beépítendő pneumatikus 4 db vágányfék berendezések cseréje</t>
  </si>
  <si>
    <t>Új vágányfék (Fényeslitke Déli Rendező pályaudvar, 3-as számú) szállítást követően Eperjeske Átrakó pályaudvaron történő ledaruzása és beépítésig tárolása.</t>
  </si>
  <si>
    <t>Új vágányfék (Fényeslitke Déli Rendező pályaudvar, 4-es számú) szállítást követően Eperjeske Átrakó pályaudvaron történő ledaruzása és beépítésig tárolása.</t>
  </si>
  <si>
    <t>Új vágányfék (Eperjeske Rendező pályaudvar, 5-ös számú) szállítást követően Eperjeske Átrakó pályaudvaron történő ledaruzása és beépítésig tárolása.</t>
  </si>
  <si>
    <t>Új vágányfék (Eperjeske Rendező pályaudvar, 6-os számú) szállítást követően Eperjeske Átrakó pályaudvaron történő ledaruzása és beépítésig tárolása.</t>
  </si>
  <si>
    <t>Új vágányfékek pörekocsin történő átszállítása Eperjeske rendező pályaudvarra.</t>
  </si>
  <si>
    <t>Cserélendő Fényeslitke Déli Rendező pályaudvar 3-as vágányfék bontása a csatlakozó vasúti pályából a gurító domb felőli végén.</t>
  </si>
  <si>
    <t>Cserélendő Fényeslitke Déli Rendező pályaudvar 3-as vágányfék bontása a közbenső csatlakozási pont felőli végén.</t>
  </si>
  <si>
    <t>Cserélendő Fényeslitke Déli Rendező pályaudvar 4-es vágányfék bontása a közbenső csatlakozási pont felőli végén.</t>
  </si>
  <si>
    <t>Cserélendő Fényeslitke Déli Rendező pályaudvar 4-es vágányfék bontása a csatlakozó vasúti pályából az irányvágányok felőli végén.</t>
  </si>
  <si>
    <t xml:space="preserve">Fényeslitke Déli Rendező pályaudvaron a szükséges felsővezetéki munkák (kikapcsolás) elvégézése </t>
  </si>
  <si>
    <t>A cserélendő Fényeslitke Déli Rendező pályaudvar 3-as régi vágányfékek előkészítése daruzási munkákhoz (vágányfék becsült súlya 43-45 tonna)</t>
  </si>
  <si>
    <t>A cserélendő Fényeslitke Déli Rendező pályaudvar 4-es régi vágányfékek előkészítése daruzási munkákhoz (vágányfék becsült súlya 43-45 tonna).</t>
  </si>
  <si>
    <t>Cserélendő Eperjeske Rendező pályaudvar 5-ös vágányfék bontása a csatlakozó vasúti pályából a gurító domb felőli végén.</t>
  </si>
  <si>
    <t>Cserélendő Eperjeske Rendező pályaudvar5-ös vágányfék bontása a közbenső csatlakozási pont felőli végén.</t>
  </si>
  <si>
    <t>Cserélendő Eperjeske Rendező pályaudvar 6-os vágányfék bontása a közbenső csatlakozási pont felőli végén.</t>
  </si>
  <si>
    <t>Cserélendő Eperjeske Rendező pályaudvar 6-os vágányfék bontása a csatlakozó vasúti pályából az irányvágányok felőli végén.</t>
  </si>
  <si>
    <t>A cserélendő Eperjeske Rendező pályaudvar 5-ös régi vágányfékek előkészítése daruzási munkákhoz (vágányfék becsült súlya 43-45 tonna).</t>
  </si>
  <si>
    <t>A cserélendő Eperjeske Rendező pályaudvar 6-os régi vágányfékek előkészítése daruzási munkákhoz (vágányfék becsült súlya 43-45 tonna).</t>
  </si>
  <si>
    <t>Fényeslitke Déli Rendező pályaudvaron 3-as számú új vágányfék pőrekocsiról a vágányfék aknába történő beemelése</t>
  </si>
  <si>
    <t>Fényeslitke Déli Rendező pályaudvaron 4-es számú új vágányfék pőrekocsiról a vágányfék aknába történő beemelése</t>
  </si>
  <si>
    <t>Eperjeske Rendező pályaudvaron 5-ös számú új vágányfék pörekocsiról a vágányfék aknába történő beemelése.</t>
  </si>
  <si>
    <t>Eperjeske Rendező pályaudvaron 6-os számú új vágányfék pörekocsiról a vágányfék aknába történő beemelése.</t>
  </si>
  <si>
    <t>Fényeslitke Déli Rendező pályaudvaron a vágányfék kezelő asztalon a szükséges módosításokat elvégzése</t>
  </si>
  <si>
    <t>Fényeslitke Déli Rendező pályaudvaron az új vágányfékek kezelőasztallal történő (belsőtéri) kábeles összekötetés kiépítése</t>
  </si>
  <si>
    <t>Fényeslitke Déli Rendező pályaudvar 3-as vágányfék csatlakoztatása a meglévő fő pneumatikus rendszerhez a csatlakozási ponton keresztül</t>
  </si>
  <si>
    <t>Fényeslitke Déli Rendező pályaudvaron 4-es vágányfék csatlakoztatása a meglévő fő pneumatikus rendszerhez a csatlakozási ponton keresztül</t>
  </si>
  <si>
    <t>Fényeslitke Déli Rendező pályaudvaron az új 3-as vágányfék levegőellátásának szakaszolása miatt tolózár beépítése</t>
  </si>
  <si>
    <t>Fényeslitke Déli Rendező pályaudvaron az új 4-es vágányfék levegőellátásának szakaszolása miatt tolózár beépítése</t>
  </si>
  <si>
    <t>Fényeslitke Déli Rendező pályaudvaron az új 3-as vágányfék pneumatikus működtetéséhez szükséges levegő csatlakozó kiépítése, ami a fékek saját munkahengereit működteti</t>
  </si>
  <si>
    <t>Fényeslitke Déli Rendező pályaudvaron az új 4-es vágányfék pneumatikus működtetéséhez szükséges levegő csatlakozó kiépítése, ami a fékek saját munkahengereit működteti</t>
  </si>
  <si>
    <t>Eperjeske Rendező pályaudvaron az 5-ös vágányfék csatlakoztatása a meglévő fő pneumatikus rendszerhez a csatlakozási ponton keresztül.</t>
  </si>
  <si>
    <t>Eperjeske Rendező pályaudvaron a 6-os vágányfék csatlakoztatása a meglévő fő pneumatikus rendszerhez a csatlakozási ponton keresztül.</t>
  </si>
  <si>
    <t>Eperjeske Rendező pályaudvaron az új 5-ös vágányfék levegőellátásának szakaszolása miatt tolózár beépítése.</t>
  </si>
  <si>
    <t>Eperjeske Rendező pályaudvaron az új 6-os vágányfék levegőellátásának szakaszolása miatt tolózár beépítése.</t>
  </si>
  <si>
    <t>Eperjeske Rendező pályaudvaron az új 5-ös vágányfék pneumatikus működtetéséhez szükséges levegő csatlakozó kiépítése, ami a fékek saját munkahengereit működteti.</t>
  </si>
  <si>
    <t>Eperjeske Rendező pályaudvaron az új 6-os vágányfék pneumatikus működtetéséhez szükséges levegő csatlakozó kiépítése, ami a fékek saját munkahengereit működteti.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</si>
</sst>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sz val="8"/>
      <name val="Arial"/>
      <charset val="238"/>
    </font>
    <font>
      <b/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Normal="100" workbookViewId="0">
      <selection activeCell="B12" sqref="B12"/>
    </sheetView>
  </sheetViews>
  <sheetFormatPr defaultRowHeight="12.75" x14ac:dyDescent="0.2"/>
  <cols>
    <col min="2" max="2" width="59.140625" customWidth="1"/>
    <col min="3" max="3" width="15.5703125" customWidth="1"/>
    <col min="4" max="4" width="14.7109375" customWidth="1"/>
    <col min="5" max="5" width="22.42578125" customWidth="1"/>
    <col min="6" max="6" width="25" customWidth="1"/>
  </cols>
  <sheetData>
    <row r="1" spans="1:6" ht="39.75" customHeight="1" thickBot="1" x14ac:dyDescent="0.3">
      <c r="A1" s="16" t="s">
        <v>44</v>
      </c>
      <c r="B1" s="16"/>
      <c r="C1" s="16"/>
      <c r="D1" s="16"/>
      <c r="E1" s="16"/>
      <c r="F1" s="16"/>
    </row>
    <row r="2" spans="1:6" ht="16.5" thickBot="1" x14ac:dyDescent="0.25">
      <c r="A2" s="1" t="s">
        <v>0</v>
      </c>
      <c r="B2" s="2" t="s">
        <v>23</v>
      </c>
      <c r="C2" s="3" t="s">
        <v>8</v>
      </c>
      <c r="D2" s="3" t="s">
        <v>7</v>
      </c>
      <c r="E2" s="3" t="s">
        <v>6</v>
      </c>
      <c r="F2" s="3" t="s">
        <v>5</v>
      </c>
    </row>
    <row r="3" spans="1:6" ht="53.25" customHeight="1" thickBot="1" x14ac:dyDescent="0.25">
      <c r="A3" s="4">
        <v>1</v>
      </c>
      <c r="B3" s="5" t="s">
        <v>45</v>
      </c>
      <c r="C3" s="6" t="s">
        <v>9</v>
      </c>
      <c r="D3" s="6">
        <v>1</v>
      </c>
      <c r="E3" s="6"/>
      <c r="F3" s="6">
        <f>D3*E3</f>
        <v>0</v>
      </c>
    </row>
    <row r="4" spans="1:6" ht="49.5" customHeight="1" thickBot="1" x14ac:dyDescent="0.25">
      <c r="A4" s="4">
        <v>2</v>
      </c>
      <c r="B4" s="5" t="s">
        <v>46</v>
      </c>
      <c r="C4" s="6" t="s">
        <v>9</v>
      </c>
      <c r="D4" s="6">
        <v>1</v>
      </c>
      <c r="E4" s="6"/>
      <c r="F4" s="6">
        <f t="shared" ref="F4:F67" si="0">D4*E4</f>
        <v>0</v>
      </c>
    </row>
    <row r="5" spans="1:6" ht="45.75" customHeight="1" thickBot="1" x14ac:dyDescent="0.25">
      <c r="A5" s="4">
        <v>3</v>
      </c>
      <c r="B5" s="5" t="s">
        <v>47</v>
      </c>
      <c r="C5" s="6" t="s">
        <v>9</v>
      </c>
      <c r="D5" s="6">
        <v>1</v>
      </c>
      <c r="E5" s="7"/>
      <c r="F5" s="6">
        <f t="shared" si="0"/>
        <v>0</v>
      </c>
    </row>
    <row r="6" spans="1:6" ht="48" customHeight="1" thickBot="1" x14ac:dyDescent="0.25">
      <c r="A6" s="4">
        <v>4</v>
      </c>
      <c r="B6" s="5" t="s">
        <v>48</v>
      </c>
      <c r="C6" s="6" t="s">
        <v>9</v>
      </c>
      <c r="D6" s="6">
        <v>1</v>
      </c>
      <c r="E6" s="7"/>
      <c r="F6" s="6">
        <f t="shared" si="0"/>
        <v>0</v>
      </c>
    </row>
    <row r="7" spans="1:6" ht="55.5" customHeight="1" thickBot="1" x14ac:dyDescent="0.25">
      <c r="A7" s="4">
        <v>5</v>
      </c>
      <c r="B7" s="8" t="s">
        <v>24</v>
      </c>
      <c r="C7" s="6" t="s">
        <v>9</v>
      </c>
      <c r="D7" s="6">
        <v>4</v>
      </c>
      <c r="E7" s="6"/>
      <c r="F7" s="6">
        <f t="shared" si="0"/>
        <v>0</v>
      </c>
    </row>
    <row r="8" spans="1:6" ht="23.25" customHeight="1" thickBot="1" x14ac:dyDescent="0.25">
      <c r="A8" s="4">
        <v>6</v>
      </c>
      <c r="B8" s="5" t="s">
        <v>14</v>
      </c>
      <c r="C8" s="6" t="s">
        <v>9</v>
      </c>
      <c r="D8" s="6">
        <v>4</v>
      </c>
      <c r="E8" s="6"/>
      <c r="F8" s="6">
        <f t="shared" si="0"/>
        <v>0</v>
      </c>
    </row>
    <row r="9" spans="1:6" ht="37.5" customHeight="1" thickBot="1" x14ac:dyDescent="0.25">
      <c r="A9" s="4">
        <v>7</v>
      </c>
      <c r="B9" s="5" t="s">
        <v>21</v>
      </c>
      <c r="C9" s="6" t="s">
        <v>9</v>
      </c>
      <c r="D9" s="6">
        <v>2</v>
      </c>
      <c r="E9" s="6"/>
      <c r="F9" s="6">
        <f t="shared" si="0"/>
        <v>0</v>
      </c>
    </row>
    <row r="10" spans="1:6" ht="37.5" customHeight="1" thickBot="1" x14ac:dyDescent="0.25">
      <c r="A10" s="4">
        <v>8</v>
      </c>
      <c r="B10" s="5" t="s">
        <v>49</v>
      </c>
      <c r="C10" s="6" t="s">
        <v>9</v>
      </c>
      <c r="D10" s="6">
        <v>2</v>
      </c>
      <c r="E10" s="6"/>
      <c r="F10" s="6">
        <f t="shared" si="0"/>
        <v>0</v>
      </c>
    </row>
    <row r="11" spans="1:6" ht="28.5" customHeight="1" thickBot="1" x14ac:dyDescent="0.25">
      <c r="A11" s="4">
        <v>9</v>
      </c>
      <c r="B11" s="5" t="s">
        <v>50</v>
      </c>
      <c r="C11" s="6" t="s">
        <v>9</v>
      </c>
      <c r="D11" s="6">
        <v>1</v>
      </c>
      <c r="E11" s="6"/>
      <c r="F11" s="6">
        <f t="shared" si="0"/>
        <v>0</v>
      </c>
    </row>
    <row r="12" spans="1:6" ht="33.75" customHeight="1" thickBot="1" x14ac:dyDescent="0.25">
      <c r="A12" s="4">
        <v>10</v>
      </c>
      <c r="B12" s="5" t="s">
        <v>51</v>
      </c>
      <c r="C12" s="6" t="s">
        <v>9</v>
      </c>
      <c r="D12" s="6">
        <v>1</v>
      </c>
      <c r="E12" s="6"/>
      <c r="F12" s="6">
        <f t="shared" si="0"/>
        <v>0</v>
      </c>
    </row>
    <row r="13" spans="1:6" ht="33.75" customHeight="1" thickBot="1" x14ac:dyDescent="0.25">
      <c r="A13" s="4">
        <v>11</v>
      </c>
      <c r="B13" s="5" t="s">
        <v>52</v>
      </c>
      <c r="C13" s="6" t="s">
        <v>9</v>
      </c>
      <c r="D13" s="6">
        <v>1</v>
      </c>
      <c r="E13" s="6"/>
      <c r="F13" s="6">
        <f t="shared" si="0"/>
        <v>0</v>
      </c>
    </row>
    <row r="14" spans="1:6" ht="33.75" customHeight="1" thickBot="1" x14ac:dyDescent="0.25">
      <c r="A14" s="4">
        <v>12</v>
      </c>
      <c r="B14" s="5" t="s">
        <v>53</v>
      </c>
      <c r="C14" s="6" t="s">
        <v>9</v>
      </c>
      <c r="D14" s="6">
        <v>1</v>
      </c>
      <c r="E14" s="6"/>
      <c r="F14" s="6">
        <f t="shared" si="0"/>
        <v>0</v>
      </c>
    </row>
    <row r="15" spans="1:6" ht="34.5" customHeight="1" thickBot="1" x14ac:dyDescent="0.25">
      <c r="A15" s="4">
        <v>13</v>
      </c>
      <c r="B15" s="5" t="s">
        <v>54</v>
      </c>
      <c r="C15" s="6" t="s">
        <v>13</v>
      </c>
      <c r="D15" s="6">
        <v>1</v>
      </c>
      <c r="E15" s="6"/>
      <c r="F15" s="6">
        <f t="shared" si="0"/>
        <v>0</v>
      </c>
    </row>
    <row r="16" spans="1:6" ht="48.75" customHeight="1" thickBot="1" x14ac:dyDescent="0.25">
      <c r="A16" s="4">
        <v>14</v>
      </c>
      <c r="B16" s="5" t="s">
        <v>55</v>
      </c>
      <c r="C16" s="6" t="s">
        <v>9</v>
      </c>
      <c r="D16" s="6">
        <v>1</v>
      </c>
      <c r="E16" s="6"/>
      <c r="F16" s="6">
        <f t="shared" si="0"/>
        <v>0</v>
      </c>
    </row>
    <row r="17" spans="1:6" ht="45.75" customHeight="1" thickBot="1" x14ac:dyDescent="0.25">
      <c r="A17" s="4">
        <v>15</v>
      </c>
      <c r="B17" s="5" t="s">
        <v>56</v>
      </c>
      <c r="C17" s="6" t="s">
        <v>9</v>
      </c>
      <c r="D17" s="6">
        <v>1</v>
      </c>
      <c r="E17" s="6"/>
      <c r="F17" s="6">
        <f t="shared" si="0"/>
        <v>0</v>
      </c>
    </row>
    <row r="18" spans="1:6" ht="45.75" customHeight="1" thickBot="1" x14ac:dyDescent="0.25">
      <c r="A18" s="4">
        <v>16</v>
      </c>
      <c r="B18" s="5" t="s">
        <v>57</v>
      </c>
      <c r="C18" s="6" t="s">
        <v>9</v>
      </c>
      <c r="D18" s="6">
        <v>1</v>
      </c>
      <c r="E18" s="6"/>
      <c r="F18" s="6">
        <f t="shared" si="0"/>
        <v>0</v>
      </c>
    </row>
    <row r="19" spans="1:6" ht="38.25" customHeight="1" thickBot="1" x14ac:dyDescent="0.25">
      <c r="A19" s="4">
        <v>17</v>
      </c>
      <c r="B19" s="5" t="s">
        <v>58</v>
      </c>
      <c r="C19" s="6" t="s">
        <v>9</v>
      </c>
      <c r="D19" s="6">
        <v>1</v>
      </c>
      <c r="E19" s="6"/>
      <c r="F19" s="6">
        <f t="shared" si="0"/>
        <v>0</v>
      </c>
    </row>
    <row r="20" spans="1:6" ht="36" customHeight="1" thickBot="1" x14ac:dyDescent="0.25">
      <c r="A20" s="4">
        <v>18</v>
      </c>
      <c r="B20" s="5" t="s">
        <v>59</v>
      </c>
      <c r="C20" s="6" t="s">
        <v>9</v>
      </c>
      <c r="D20" s="6">
        <v>1</v>
      </c>
      <c r="E20" s="6"/>
      <c r="F20" s="6">
        <f t="shared" si="0"/>
        <v>0</v>
      </c>
    </row>
    <row r="21" spans="1:6" ht="34.5" customHeight="1" thickBot="1" x14ac:dyDescent="0.25">
      <c r="A21" s="4">
        <v>19</v>
      </c>
      <c r="B21" s="5" t="s">
        <v>60</v>
      </c>
      <c r="C21" s="6" t="s">
        <v>9</v>
      </c>
      <c r="D21" s="6">
        <v>1</v>
      </c>
      <c r="E21" s="6"/>
      <c r="F21" s="6">
        <f t="shared" si="0"/>
        <v>0</v>
      </c>
    </row>
    <row r="22" spans="1:6" ht="45.75" customHeight="1" thickBot="1" x14ac:dyDescent="0.25">
      <c r="A22" s="4">
        <v>20</v>
      </c>
      <c r="B22" s="5" t="s">
        <v>61</v>
      </c>
      <c r="C22" s="6" t="s">
        <v>9</v>
      </c>
      <c r="D22" s="6">
        <v>1</v>
      </c>
      <c r="E22" s="6"/>
      <c r="F22" s="6">
        <f t="shared" si="0"/>
        <v>0</v>
      </c>
    </row>
    <row r="23" spans="1:6" ht="45.75" customHeight="1" thickBot="1" x14ac:dyDescent="0.25">
      <c r="A23" s="4">
        <v>21</v>
      </c>
      <c r="B23" s="5" t="s">
        <v>62</v>
      </c>
      <c r="C23" s="6" t="s">
        <v>9</v>
      </c>
      <c r="D23" s="6">
        <v>1</v>
      </c>
      <c r="E23" s="6"/>
      <c r="F23" s="6">
        <f t="shared" si="0"/>
        <v>0</v>
      </c>
    </row>
    <row r="24" spans="1:6" ht="16.5" customHeight="1" thickBot="1" x14ac:dyDescent="0.25">
      <c r="A24" s="4">
        <v>22</v>
      </c>
      <c r="B24" s="5" t="s">
        <v>25</v>
      </c>
      <c r="C24" s="6" t="s">
        <v>9</v>
      </c>
      <c r="D24" s="6">
        <v>4</v>
      </c>
      <c r="E24" s="6"/>
      <c r="F24" s="6">
        <f t="shared" si="0"/>
        <v>0</v>
      </c>
    </row>
    <row r="25" spans="1:6" ht="17.25" customHeight="1" thickBot="1" x14ac:dyDescent="0.25">
      <c r="A25" s="4">
        <v>23</v>
      </c>
      <c r="B25" s="5" t="s">
        <v>34</v>
      </c>
      <c r="C25" s="6" t="s">
        <v>9</v>
      </c>
      <c r="D25" s="6">
        <v>4</v>
      </c>
      <c r="E25" s="6"/>
      <c r="F25" s="6">
        <f t="shared" si="0"/>
        <v>0</v>
      </c>
    </row>
    <row r="26" spans="1:6" ht="18" customHeight="1" thickBot="1" x14ac:dyDescent="0.25">
      <c r="A26" s="4">
        <v>24</v>
      </c>
      <c r="B26" s="5" t="s">
        <v>26</v>
      </c>
      <c r="C26" s="6" t="s">
        <v>9</v>
      </c>
      <c r="D26" s="6">
        <v>4</v>
      </c>
      <c r="E26" s="6"/>
      <c r="F26" s="6">
        <f t="shared" si="0"/>
        <v>0</v>
      </c>
    </row>
    <row r="27" spans="1:6" ht="31.5" customHeight="1" thickBot="1" x14ac:dyDescent="0.25">
      <c r="A27" s="4">
        <v>25</v>
      </c>
      <c r="B27" s="5" t="s">
        <v>35</v>
      </c>
      <c r="C27" s="6" t="s">
        <v>10</v>
      </c>
      <c r="D27" s="6">
        <v>20000</v>
      </c>
      <c r="E27" s="6"/>
      <c r="F27" s="6">
        <f t="shared" si="0"/>
        <v>0</v>
      </c>
    </row>
    <row r="28" spans="1:6" ht="24" customHeight="1" thickBot="1" x14ac:dyDescent="0.25">
      <c r="A28" s="4">
        <v>26</v>
      </c>
      <c r="B28" s="5" t="s">
        <v>27</v>
      </c>
      <c r="C28" s="6" t="s">
        <v>13</v>
      </c>
      <c r="D28" s="6">
        <v>1</v>
      </c>
      <c r="E28" s="6"/>
      <c r="F28" s="6">
        <f t="shared" si="0"/>
        <v>0</v>
      </c>
    </row>
    <row r="29" spans="1:6" ht="34.5" customHeight="1" thickBot="1" x14ac:dyDescent="0.25">
      <c r="A29" s="4">
        <v>27</v>
      </c>
      <c r="B29" s="5" t="s">
        <v>28</v>
      </c>
      <c r="C29" s="6" t="s">
        <v>16</v>
      </c>
      <c r="D29" s="6">
        <v>40</v>
      </c>
      <c r="E29" s="6"/>
      <c r="F29" s="6">
        <f t="shared" si="0"/>
        <v>0</v>
      </c>
    </row>
    <row r="30" spans="1:6" ht="47.25" customHeight="1" thickBot="1" x14ac:dyDescent="0.25">
      <c r="A30" s="4">
        <v>28</v>
      </c>
      <c r="B30" s="5" t="s">
        <v>63</v>
      </c>
      <c r="C30" s="6" t="s">
        <v>9</v>
      </c>
      <c r="D30" s="6">
        <v>1</v>
      </c>
      <c r="E30" s="6"/>
      <c r="F30" s="6">
        <f t="shared" si="0"/>
        <v>0</v>
      </c>
    </row>
    <row r="31" spans="1:6" ht="36.75" customHeight="1" thickBot="1" x14ac:dyDescent="0.25">
      <c r="A31" s="4">
        <v>29</v>
      </c>
      <c r="B31" s="5" t="s">
        <v>64</v>
      </c>
      <c r="C31" s="6" t="s">
        <v>9</v>
      </c>
      <c r="D31" s="6">
        <v>1</v>
      </c>
      <c r="E31" s="6"/>
      <c r="F31" s="6">
        <f t="shared" si="0"/>
        <v>0</v>
      </c>
    </row>
    <row r="32" spans="1:6" ht="36.75" customHeight="1" thickBot="1" x14ac:dyDescent="0.25">
      <c r="A32" s="4">
        <v>30</v>
      </c>
      <c r="B32" s="5" t="s">
        <v>65</v>
      </c>
      <c r="C32" s="6" t="s">
        <v>9</v>
      </c>
      <c r="D32" s="6">
        <v>1</v>
      </c>
      <c r="E32" s="6"/>
      <c r="F32" s="6">
        <f t="shared" si="0"/>
        <v>0</v>
      </c>
    </row>
    <row r="33" spans="1:6" ht="36.75" customHeight="1" thickBot="1" x14ac:dyDescent="0.25">
      <c r="A33" s="4">
        <v>31</v>
      </c>
      <c r="B33" s="5" t="s">
        <v>66</v>
      </c>
      <c r="C33" s="6" t="s">
        <v>9</v>
      </c>
      <c r="D33" s="6">
        <v>1</v>
      </c>
      <c r="E33" s="6"/>
      <c r="F33" s="6">
        <f t="shared" si="0"/>
        <v>0</v>
      </c>
    </row>
    <row r="34" spans="1:6" ht="39" customHeight="1" thickBot="1" x14ac:dyDescent="0.25">
      <c r="A34" s="4">
        <v>32</v>
      </c>
      <c r="B34" s="5" t="s">
        <v>29</v>
      </c>
      <c r="C34" s="6" t="s">
        <v>12</v>
      </c>
      <c r="D34" s="6">
        <v>50</v>
      </c>
      <c r="E34" s="6"/>
      <c r="F34" s="6">
        <f t="shared" si="0"/>
        <v>0</v>
      </c>
    </row>
    <row r="35" spans="1:6" ht="38.25" customHeight="1" thickBot="1" x14ac:dyDescent="0.25">
      <c r="A35" s="4">
        <v>33</v>
      </c>
      <c r="B35" s="5" t="s">
        <v>30</v>
      </c>
      <c r="C35" s="6" t="s">
        <v>9</v>
      </c>
      <c r="D35" s="6">
        <v>4</v>
      </c>
      <c r="E35" s="6"/>
      <c r="F35" s="6">
        <f t="shared" si="0"/>
        <v>0</v>
      </c>
    </row>
    <row r="36" spans="1:6" ht="36.75" customHeight="1" thickBot="1" x14ac:dyDescent="0.25">
      <c r="A36" s="4">
        <v>34</v>
      </c>
      <c r="B36" s="5" t="s">
        <v>31</v>
      </c>
      <c r="C36" s="6" t="s">
        <v>16</v>
      </c>
      <c r="D36" s="6">
        <v>30</v>
      </c>
      <c r="E36" s="6"/>
      <c r="F36" s="6">
        <f t="shared" si="0"/>
        <v>0</v>
      </c>
    </row>
    <row r="37" spans="1:6" ht="33" customHeight="1" thickBot="1" x14ac:dyDescent="0.25">
      <c r="A37" s="4">
        <v>35</v>
      </c>
      <c r="B37" s="5" t="s">
        <v>32</v>
      </c>
      <c r="C37" s="6" t="s">
        <v>12</v>
      </c>
      <c r="D37" s="6">
        <v>50</v>
      </c>
      <c r="E37" s="6"/>
      <c r="F37" s="6">
        <f t="shared" si="0"/>
        <v>0</v>
      </c>
    </row>
    <row r="38" spans="1:6" ht="32.25" customHeight="1" thickBot="1" x14ac:dyDescent="0.25">
      <c r="A38" s="4">
        <v>36</v>
      </c>
      <c r="B38" s="5" t="s">
        <v>33</v>
      </c>
      <c r="C38" s="6" t="s">
        <v>9</v>
      </c>
      <c r="D38" s="6">
        <v>4</v>
      </c>
      <c r="E38" s="6"/>
      <c r="F38" s="6">
        <f t="shared" si="0"/>
        <v>0</v>
      </c>
    </row>
    <row r="39" spans="1:6" ht="33.75" customHeight="1" thickBot="1" x14ac:dyDescent="0.25">
      <c r="A39" s="4">
        <v>37</v>
      </c>
      <c r="B39" s="5" t="s">
        <v>17</v>
      </c>
      <c r="C39" s="9" t="s">
        <v>12</v>
      </c>
      <c r="D39" s="9">
        <v>120</v>
      </c>
      <c r="E39" s="6"/>
      <c r="F39" s="6">
        <f t="shared" si="0"/>
        <v>0</v>
      </c>
    </row>
    <row r="40" spans="1:6" ht="36.75" customHeight="1" thickBot="1" x14ac:dyDescent="0.25">
      <c r="A40" s="4">
        <v>38</v>
      </c>
      <c r="B40" s="10" t="s">
        <v>67</v>
      </c>
      <c r="C40" s="11" t="s">
        <v>9</v>
      </c>
      <c r="D40" s="9">
        <v>2</v>
      </c>
      <c r="E40" s="6"/>
      <c r="F40" s="6">
        <f t="shared" si="0"/>
        <v>0</v>
      </c>
    </row>
    <row r="41" spans="1:6" ht="42" customHeight="1" thickBot="1" x14ac:dyDescent="0.25">
      <c r="A41" s="4">
        <v>39</v>
      </c>
      <c r="B41" s="10" t="s">
        <v>68</v>
      </c>
      <c r="C41" s="11" t="s">
        <v>22</v>
      </c>
      <c r="D41" s="9">
        <v>80</v>
      </c>
      <c r="E41" s="6"/>
      <c r="F41" s="6">
        <f t="shared" si="0"/>
        <v>0</v>
      </c>
    </row>
    <row r="42" spans="1:6" ht="52.5" customHeight="1" thickBot="1" x14ac:dyDescent="0.25">
      <c r="A42" s="4">
        <v>40</v>
      </c>
      <c r="B42" s="5" t="s">
        <v>69</v>
      </c>
      <c r="C42" s="6" t="s">
        <v>9</v>
      </c>
      <c r="D42" s="6">
        <v>4</v>
      </c>
      <c r="E42" s="6"/>
      <c r="F42" s="6">
        <f t="shared" si="0"/>
        <v>0</v>
      </c>
    </row>
    <row r="43" spans="1:6" ht="47.25" customHeight="1" thickBot="1" x14ac:dyDescent="0.25">
      <c r="A43" s="4">
        <v>41</v>
      </c>
      <c r="B43" s="5" t="s">
        <v>70</v>
      </c>
      <c r="C43" s="6" t="s">
        <v>9</v>
      </c>
      <c r="D43" s="6">
        <v>4</v>
      </c>
      <c r="E43" s="6"/>
      <c r="F43" s="6">
        <f t="shared" si="0"/>
        <v>0</v>
      </c>
    </row>
    <row r="44" spans="1:6" ht="29.25" customHeight="1" thickBot="1" x14ac:dyDescent="0.25">
      <c r="A44" s="4">
        <v>42</v>
      </c>
      <c r="B44" s="5" t="s">
        <v>71</v>
      </c>
      <c r="C44" s="6" t="s">
        <v>9</v>
      </c>
      <c r="D44" s="6">
        <v>4</v>
      </c>
      <c r="E44" s="6"/>
      <c r="F44" s="6">
        <f t="shared" si="0"/>
        <v>0</v>
      </c>
    </row>
    <row r="45" spans="1:6" ht="36.75" customHeight="1" thickBot="1" x14ac:dyDescent="0.25">
      <c r="A45" s="4">
        <v>43</v>
      </c>
      <c r="B45" s="5" t="s">
        <v>72</v>
      </c>
      <c r="C45" s="6" t="s">
        <v>9</v>
      </c>
      <c r="D45" s="6">
        <v>4</v>
      </c>
      <c r="E45" s="6"/>
      <c r="F45" s="6">
        <f t="shared" si="0"/>
        <v>0</v>
      </c>
    </row>
    <row r="46" spans="1:6" ht="47.25" customHeight="1" thickBot="1" x14ac:dyDescent="0.25">
      <c r="A46" s="4">
        <v>44</v>
      </c>
      <c r="B46" s="5" t="s">
        <v>73</v>
      </c>
      <c r="C46" s="6" t="s">
        <v>9</v>
      </c>
      <c r="D46" s="6">
        <v>16</v>
      </c>
      <c r="E46" s="6"/>
      <c r="F46" s="6">
        <f t="shared" si="0"/>
        <v>0</v>
      </c>
    </row>
    <row r="47" spans="1:6" ht="44.25" customHeight="1" thickBot="1" x14ac:dyDescent="0.25">
      <c r="A47" s="4">
        <v>45</v>
      </c>
      <c r="B47" s="5" t="s">
        <v>74</v>
      </c>
      <c r="C47" s="6" t="s">
        <v>9</v>
      </c>
      <c r="D47" s="6">
        <v>16</v>
      </c>
      <c r="E47" s="6"/>
      <c r="F47" s="6">
        <f t="shared" si="0"/>
        <v>0</v>
      </c>
    </row>
    <row r="48" spans="1:6" ht="44.25" customHeight="1" thickBot="1" x14ac:dyDescent="0.25">
      <c r="A48" s="4">
        <v>46</v>
      </c>
      <c r="B48" s="5" t="s">
        <v>75</v>
      </c>
      <c r="C48" s="6" t="s">
        <v>9</v>
      </c>
      <c r="D48" s="6">
        <v>4</v>
      </c>
      <c r="E48" s="6"/>
      <c r="F48" s="6">
        <f t="shared" si="0"/>
        <v>0</v>
      </c>
    </row>
    <row r="49" spans="1:6" ht="44.25" customHeight="1" thickBot="1" x14ac:dyDescent="0.25">
      <c r="A49" s="4">
        <v>47</v>
      </c>
      <c r="B49" s="5" t="s">
        <v>76</v>
      </c>
      <c r="C49" s="6" t="s">
        <v>9</v>
      </c>
      <c r="D49" s="6">
        <v>4</v>
      </c>
      <c r="E49" s="6"/>
      <c r="F49" s="6">
        <f t="shared" si="0"/>
        <v>0</v>
      </c>
    </row>
    <row r="50" spans="1:6" ht="44.25" customHeight="1" thickBot="1" x14ac:dyDescent="0.25">
      <c r="A50" s="4">
        <v>48</v>
      </c>
      <c r="B50" s="5" t="s">
        <v>77</v>
      </c>
      <c r="C50" s="6" t="s">
        <v>9</v>
      </c>
      <c r="D50" s="6">
        <v>4</v>
      </c>
      <c r="E50" s="6"/>
      <c r="F50" s="6">
        <f t="shared" si="0"/>
        <v>0</v>
      </c>
    </row>
    <row r="51" spans="1:6" ht="44.25" customHeight="1" thickBot="1" x14ac:dyDescent="0.25">
      <c r="A51" s="4">
        <v>49</v>
      </c>
      <c r="B51" s="5" t="s">
        <v>78</v>
      </c>
      <c r="C51" s="6" t="s">
        <v>9</v>
      </c>
      <c r="D51" s="6">
        <v>4</v>
      </c>
      <c r="E51" s="6"/>
      <c r="F51" s="6">
        <f t="shared" si="0"/>
        <v>0</v>
      </c>
    </row>
    <row r="52" spans="1:6" ht="44.25" customHeight="1" thickBot="1" x14ac:dyDescent="0.25">
      <c r="A52" s="4">
        <v>50</v>
      </c>
      <c r="B52" s="5" t="s">
        <v>79</v>
      </c>
      <c r="C52" s="6" t="s">
        <v>9</v>
      </c>
      <c r="D52" s="6">
        <v>16</v>
      </c>
      <c r="E52" s="6"/>
      <c r="F52" s="6">
        <f t="shared" si="0"/>
        <v>0</v>
      </c>
    </row>
    <row r="53" spans="1:6" ht="44.25" customHeight="1" thickBot="1" x14ac:dyDescent="0.25">
      <c r="A53" s="4">
        <v>51</v>
      </c>
      <c r="B53" s="5" t="s">
        <v>80</v>
      </c>
      <c r="C53" s="6" t="s">
        <v>9</v>
      </c>
      <c r="D53" s="6">
        <v>16</v>
      </c>
      <c r="E53" s="6"/>
      <c r="F53" s="6">
        <f t="shared" si="0"/>
        <v>0</v>
      </c>
    </row>
    <row r="54" spans="1:6" ht="30.75" customHeight="1" thickBot="1" x14ac:dyDescent="0.25">
      <c r="A54" s="4">
        <v>52</v>
      </c>
      <c r="B54" s="5" t="s">
        <v>36</v>
      </c>
      <c r="C54" s="6" t="s">
        <v>9</v>
      </c>
      <c r="D54" s="6">
        <v>8</v>
      </c>
      <c r="E54" s="6"/>
      <c r="F54" s="6">
        <f t="shared" si="0"/>
        <v>0</v>
      </c>
    </row>
    <row r="55" spans="1:6" ht="22.5" customHeight="1" thickBot="1" x14ac:dyDescent="0.25">
      <c r="A55" s="4">
        <v>53</v>
      </c>
      <c r="B55" s="5" t="s">
        <v>37</v>
      </c>
      <c r="C55" s="6" t="s">
        <v>9</v>
      </c>
      <c r="D55" s="6">
        <v>8</v>
      </c>
      <c r="E55" s="6"/>
      <c r="F55" s="6">
        <f t="shared" si="0"/>
        <v>0</v>
      </c>
    </row>
    <row r="56" spans="1:6" ht="32.25" thickBot="1" x14ac:dyDescent="0.25">
      <c r="A56" s="4">
        <v>54</v>
      </c>
      <c r="B56" s="5" t="s">
        <v>38</v>
      </c>
      <c r="C56" s="6" t="s">
        <v>9</v>
      </c>
      <c r="D56" s="6">
        <v>8</v>
      </c>
      <c r="E56" s="6"/>
      <c r="F56" s="6">
        <f t="shared" si="0"/>
        <v>0</v>
      </c>
    </row>
    <row r="57" spans="1:6" ht="36.75" customHeight="1" thickBot="1" x14ac:dyDescent="0.25">
      <c r="A57" s="4">
        <v>55</v>
      </c>
      <c r="B57" s="5" t="s">
        <v>39</v>
      </c>
      <c r="C57" s="6" t="s">
        <v>9</v>
      </c>
      <c r="D57" s="6">
        <v>8</v>
      </c>
      <c r="E57" s="6"/>
      <c r="F57" s="6">
        <f t="shared" si="0"/>
        <v>0</v>
      </c>
    </row>
    <row r="58" spans="1:6" ht="35.25" customHeight="1" thickBot="1" x14ac:dyDescent="0.25">
      <c r="A58" s="4">
        <v>56</v>
      </c>
      <c r="B58" s="5" t="s">
        <v>40</v>
      </c>
      <c r="C58" s="6" t="s">
        <v>9</v>
      </c>
      <c r="D58" s="6">
        <v>8</v>
      </c>
      <c r="E58" s="6"/>
      <c r="F58" s="6">
        <f t="shared" si="0"/>
        <v>0</v>
      </c>
    </row>
    <row r="59" spans="1:6" ht="38.25" customHeight="1" thickBot="1" x14ac:dyDescent="0.25">
      <c r="A59" s="4">
        <v>57</v>
      </c>
      <c r="B59" s="5" t="s">
        <v>42</v>
      </c>
      <c r="C59" s="6" t="s">
        <v>11</v>
      </c>
      <c r="D59" s="6">
        <v>4</v>
      </c>
      <c r="E59" s="6"/>
      <c r="F59" s="6">
        <f t="shared" si="0"/>
        <v>0</v>
      </c>
    </row>
    <row r="60" spans="1:6" ht="48" thickBot="1" x14ac:dyDescent="0.25">
      <c r="A60" s="4">
        <v>58</v>
      </c>
      <c r="B60" s="5" t="s">
        <v>41</v>
      </c>
      <c r="C60" s="6" t="s">
        <v>11</v>
      </c>
      <c r="D60" s="6">
        <v>4</v>
      </c>
      <c r="E60" s="6"/>
      <c r="F60" s="6">
        <f t="shared" si="0"/>
        <v>0</v>
      </c>
    </row>
    <row r="61" spans="1:6" ht="48" thickBot="1" x14ac:dyDescent="0.25">
      <c r="A61" s="4">
        <v>59</v>
      </c>
      <c r="B61" s="5" t="s">
        <v>19</v>
      </c>
      <c r="C61" s="6" t="s">
        <v>11</v>
      </c>
      <c r="D61" s="6">
        <v>4</v>
      </c>
      <c r="E61" s="6"/>
      <c r="F61" s="6">
        <f t="shared" si="0"/>
        <v>0</v>
      </c>
    </row>
    <row r="62" spans="1:6" ht="16.5" thickBot="1" x14ac:dyDescent="0.25">
      <c r="A62" s="4">
        <v>60</v>
      </c>
      <c r="B62" s="5" t="s">
        <v>18</v>
      </c>
      <c r="C62" s="6" t="s">
        <v>13</v>
      </c>
      <c r="D62" s="6">
        <v>2</v>
      </c>
      <c r="E62" s="6"/>
      <c r="F62" s="6">
        <f t="shared" si="0"/>
        <v>0</v>
      </c>
    </row>
    <row r="63" spans="1:6" ht="63.75" thickBot="1" x14ac:dyDescent="0.25">
      <c r="A63" s="4">
        <v>61</v>
      </c>
      <c r="B63" s="5" t="s">
        <v>43</v>
      </c>
      <c r="C63" s="6" t="s">
        <v>11</v>
      </c>
      <c r="D63" s="6">
        <v>4</v>
      </c>
      <c r="E63" s="6"/>
      <c r="F63" s="6">
        <f t="shared" si="0"/>
        <v>0</v>
      </c>
    </row>
    <row r="64" spans="1:6" ht="32.25" thickBot="1" x14ac:dyDescent="0.25">
      <c r="A64" s="4">
        <v>62</v>
      </c>
      <c r="B64" s="5" t="s">
        <v>15</v>
      </c>
      <c r="C64" s="6" t="s">
        <v>11</v>
      </c>
      <c r="D64" s="6">
        <v>4</v>
      </c>
      <c r="E64" s="6"/>
      <c r="F64" s="6">
        <f t="shared" si="0"/>
        <v>0</v>
      </c>
    </row>
    <row r="65" spans="1:6" ht="32.25" thickBot="1" x14ac:dyDescent="0.25">
      <c r="A65" s="4">
        <v>63</v>
      </c>
      <c r="B65" s="5" t="s">
        <v>20</v>
      </c>
      <c r="C65" s="6" t="s">
        <v>1</v>
      </c>
      <c r="D65" s="12"/>
      <c r="E65" s="12">
        <v>5900</v>
      </c>
      <c r="F65" s="6">
        <f t="shared" si="0"/>
        <v>0</v>
      </c>
    </row>
    <row r="66" spans="1:6" ht="32.25" thickBot="1" x14ac:dyDescent="0.25">
      <c r="A66" s="4">
        <v>64</v>
      </c>
      <c r="B66" s="5" t="s">
        <v>3</v>
      </c>
      <c r="C66" s="6" t="s">
        <v>9</v>
      </c>
      <c r="D66" s="6">
        <v>1</v>
      </c>
      <c r="E66" s="6"/>
      <c r="F66" s="6">
        <f t="shared" si="0"/>
        <v>0</v>
      </c>
    </row>
    <row r="67" spans="1:6" ht="16.5" thickBot="1" x14ac:dyDescent="0.25">
      <c r="A67" s="4">
        <v>65</v>
      </c>
      <c r="B67" s="13" t="s">
        <v>4</v>
      </c>
      <c r="C67" s="14" t="s">
        <v>13</v>
      </c>
      <c r="D67" s="14">
        <v>1</v>
      </c>
      <c r="E67" s="14"/>
      <c r="F67" s="6">
        <f t="shared" si="0"/>
        <v>0</v>
      </c>
    </row>
    <row r="68" spans="1:6" ht="16.5" thickBot="1" x14ac:dyDescent="0.25">
      <c r="A68" s="15"/>
      <c r="B68" s="17" t="s">
        <v>2</v>
      </c>
      <c r="C68" s="18"/>
      <c r="D68" s="18"/>
      <c r="E68" s="19"/>
      <c r="F68" s="6">
        <f>SUM(F3:F67)</f>
        <v>0</v>
      </c>
    </row>
  </sheetData>
  <mergeCells count="2">
    <mergeCell ref="A1:F1"/>
    <mergeCell ref="B68:E6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Árazatlan költségvetés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Paksi Lajos</dc:creator>
  <cp:lastModifiedBy>Hodos Anett</cp:lastModifiedBy>
  <cp:lastPrinted>2014-01-20T13:09:14Z</cp:lastPrinted>
  <dcterms:created xsi:type="dcterms:W3CDTF">2014-01-20T12:45:58Z</dcterms:created>
  <dcterms:modified xsi:type="dcterms:W3CDTF">2016-05-02T11:00:53Z</dcterms:modified>
</cp:coreProperties>
</file>