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Tétellista" sheetId="1" r:id="rId1"/>
  </sheets>
  <definedNames>
    <definedName name="_xlnm._FilterDatabase" localSheetId="0" hidden="1">Tétellista!$A$6:$O$122</definedName>
    <definedName name="_xlnm.Print_Titles" localSheetId="0">Tétellista!$6:$6</definedName>
  </definedName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</calcChain>
</file>

<file path=xl/sharedStrings.xml><?xml version="1.0" encoding="utf-8"?>
<sst xmlns="http://schemas.openxmlformats.org/spreadsheetml/2006/main" count="836" uniqueCount="433">
  <si>
    <t>MSZ EN 10204 2.2 típusú minőségazonossági bizonyítvány</t>
  </si>
  <si>
    <t>db</t>
  </si>
  <si>
    <t/>
  </si>
  <si>
    <t>8.3010.184</t>
  </si>
  <si>
    <t>119,5X3 TELOC</t>
  </si>
  <si>
    <t>ADÓ TÖMÍTŐGYŰRŰ 119,5X3 TELOC</t>
  </si>
  <si>
    <t>692-650</t>
  </si>
  <si>
    <t>116.</t>
  </si>
  <si>
    <t>8.3010.183</t>
  </si>
  <si>
    <t>TELOC</t>
  </si>
  <si>
    <t>ADÓ TÖMÍTŐGYŰRŰ TELOC</t>
  </si>
  <si>
    <t>692-645</t>
  </si>
  <si>
    <t>115.</t>
  </si>
  <si>
    <t>Semmiféle bizonylat nem szükséges beszállításkor</t>
  </si>
  <si>
    <t>5.1551.664</t>
  </si>
  <si>
    <t>M2,6 TELOC</t>
  </si>
  <si>
    <t>SEBESS.MUTATÓ RÖGZ.CSAV. M2,6 TELOC</t>
  </si>
  <si>
    <t>692-131</t>
  </si>
  <si>
    <t>5.8312.503/03 17/A</t>
  </si>
  <si>
    <t>TELOC A.</t>
  </si>
  <si>
    <t>HAJTÓTENGELY TELOC A.</t>
  </si>
  <si>
    <t>692-675</t>
  </si>
  <si>
    <t>5.2625.034/01</t>
  </si>
  <si>
    <t>TELOC2200 FUNKUHR 24/36V</t>
  </si>
  <si>
    <t>RÁDIÓS ÓRA TELOC2200 FUNKUHR 24/36V</t>
  </si>
  <si>
    <t>692-930</t>
  </si>
  <si>
    <t>pár</t>
  </si>
  <si>
    <t>5.8125.721</t>
  </si>
  <si>
    <t>Z1:Z2=31:27 v43</t>
  </si>
  <si>
    <t>T.ADÓ KÚPFOGASKERÉKPÁR Z1:Z2=31:27 v43</t>
  </si>
  <si>
    <t>692-900</t>
  </si>
  <si>
    <t>5.8125.693</t>
  </si>
  <si>
    <t>Z1:Z2=30:34 TELOC</t>
  </si>
  <si>
    <t>T.ADÓ KÚPFOGASKERÉKPÁR Z1:Z2=30:34 TELOC</t>
  </si>
  <si>
    <t>692-899</t>
  </si>
  <si>
    <t>5.8125.705</t>
  </si>
  <si>
    <t>Z1:Z2=27:27 BZ</t>
  </si>
  <si>
    <t>T.ADÓ KÚPFOGASKERÉKPÁR Z1:Z2=27:27 BZ</t>
  </si>
  <si>
    <t>692-898</t>
  </si>
  <si>
    <t>5.8600.120/41</t>
  </si>
  <si>
    <t>OPTIKAI ADÓHOZ</t>
  </si>
  <si>
    <t>ADÓ SZONDA PIROS OPTIKAI ADÓHOZ</t>
  </si>
  <si>
    <t>692-888U</t>
  </si>
  <si>
    <t>5.8600.801/22</t>
  </si>
  <si>
    <t>22-ES TELOC M41</t>
  </si>
  <si>
    <t>TELOC-ADÓ LYUKTÁRCSA 22-ES TELOC M41</t>
  </si>
  <si>
    <t>692-881</t>
  </si>
  <si>
    <t>Kalibrálási/hitelesítési jegyzőkönyv szükséges</t>
  </si>
  <si>
    <t>5.8600.014/26</t>
  </si>
  <si>
    <t>M62/84 LYUK HASLER</t>
  </si>
  <si>
    <t>ADÓ OPTIKAI M62/84 LYUK HASLER</t>
  </si>
  <si>
    <t>692-873</t>
  </si>
  <si>
    <t>5.2401.112/05</t>
  </si>
  <si>
    <t>L=3m/BDT400</t>
  </si>
  <si>
    <t>X2 KÁBEL TEL1000 L=3m/BDT400</t>
  </si>
  <si>
    <t>692-862</t>
  </si>
  <si>
    <t>5.8300.113/01</t>
  </si>
  <si>
    <t>IZZÓ.24V/2 ÓRA</t>
  </si>
  <si>
    <t>VASHIDROGÉN ELLENÁLLÁS IZZÓ.24V/2 ÓRA</t>
  </si>
  <si>
    <t>692-808</t>
  </si>
  <si>
    <t>5.8300.113/02</t>
  </si>
  <si>
    <t>IZZÓ.36V/2 ÓRA</t>
  </si>
  <si>
    <t>VASHIDROGÉN ELLENÁLLÁS IZZÓ.36V/2 ÓRA</t>
  </si>
  <si>
    <t>692-807</t>
  </si>
  <si>
    <t>5.8300.015/05</t>
  </si>
  <si>
    <t>28 Ohm TELOC</t>
  </si>
  <si>
    <t>ELŐTÉT ELLENÁLLÁS 28 Ohm TELOC</t>
  </si>
  <si>
    <t>692-795</t>
  </si>
  <si>
    <t>5.8300.114-1500mm</t>
  </si>
  <si>
    <t>L=1500mm TELOC</t>
  </si>
  <si>
    <t>ADÓ 5-ERES GUMIKÁBEL L=1500mm TELOC</t>
  </si>
  <si>
    <t>692-785U</t>
  </si>
  <si>
    <t>5.8311.513</t>
  </si>
  <si>
    <t>ADÓ HENGERES HÁZ TELOC</t>
  </si>
  <si>
    <t>692-735</t>
  </si>
  <si>
    <t>5.8311.110/90</t>
  </si>
  <si>
    <t>ADÓ ÉRINTKEZÖ ALJZAT TELOC</t>
  </si>
  <si>
    <t>692-723</t>
  </si>
  <si>
    <t>5.8311.651</t>
  </si>
  <si>
    <t>ADÓ HŐELOSZTÓ LEMEZ TELOC</t>
  </si>
  <si>
    <t>692-715</t>
  </si>
  <si>
    <t>5.8300.114-1000mm</t>
  </si>
  <si>
    <t>L=1000mm TELOC</t>
  </si>
  <si>
    <t>ADÓ 5-ERES GUMIKÁBEL L=1000mm TELOC</t>
  </si>
  <si>
    <t>692-709</t>
  </si>
  <si>
    <t>5.8311.108</t>
  </si>
  <si>
    <t>ADÓ SZÉNKEFETARTÓ TELOC</t>
  </si>
  <si>
    <t>692-695</t>
  </si>
  <si>
    <t>5.1554.116</t>
  </si>
  <si>
    <t>RT TELOC</t>
  </si>
  <si>
    <t>PAPÍR LESZORITÓ TENGELY RT TELOC</t>
  </si>
  <si>
    <t>692-679</t>
  </si>
  <si>
    <t>MSZ EN 10204 2.1 típusú megfelelőségi nyilatkozat</t>
  </si>
  <si>
    <t>5.1554.177</t>
  </si>
  <si>
    <t>ÓRA ELŐLAP LEZÁRÓCSAVAR TELOC</t>
  </si>
  <si>
    <t>692-671</t>
  </si>
  <si>
    <t>5.1551.112/01</t>
  </si>
  <si>
    <t>ÓRA IRÓTŰTARTÓ RT TELOC</t>
  </si>
  <si>
    <t>692-644</t>
  </si>
  <si>
    <t>5.1551.109</t>
  </si>
  <si>
    <t>ÓRA ELŐLAP KIVETŐKAR TELOC</t>
  </si>
  <si>
    <t>692-643</t>
  </si>
  <si>
    <t>5.8311.112</t>
  </si>
  <si>
    <t>90° TELOC</t>
  </si>
  <si>
    <t>ADÓ FEDÉL  90° TELOC</t>
  </si>
  <si>
    <t>692-640</t>
  </si>
  <si>
    <t>5.1503.563</t>
  </si>
  <si>
    <t>KORONÁS KERÉK RT TELOC</t>
  </si>
  <si>
    <t>692-616</t>
  </si>
  <si>
    <t>5.1503.111</t>
  </si>
  <si>
    <t>ÓRA IDÖREGISZT.HÁZ RT TELOC</t>
  </si>
  <si>
    <t>692-614</t>
  </si>
  <si>
    <t>5.1501.138</t>
  </si>
  <si>
    <t>TELOC 46</t>
  </si>
  <si>
    <t>ÓRA ANKERKERÉK TELOC 46</t>
  </si>
  <si>
    <t>692-581</t>
  </si>
  <si>
    <t>5.1555.103</t>
  </si>
  <si>
    <t>RT12-A28 TELOC</t>
  </si>
  <si>
    <t>ÓRA ALAPLAP ÉRINTK. RT12-A28 TELOC</t>
  </si>
  <si>
    <t>692-569</t>
  </si>
  <si>
    <t>5.1501.115</t>
  </si>
  <si>
    <t>ÓRA VEZÉRLŐKILINCS TELOC 46</t>
  </si>
  <si>
    <t>692-563</t>
  </si>
  <si>
    <t>5.1501.114</t>
  </si>
  <si>
    <t>ÓRA KUPLUNG KERÉK TELOC</t>
  </si>
  <si>
    <t>692-562</t>
  </si>
  <si>
    <t>5.1555.166</t>
  </si>
  <si>
    <t>ÓRA ÍRÓTŰTART. KOMPL. RT TELOC</t>
  </si>
  <si>
    <t>692-540</t>
  </si>
  <si>
    <t>5.1501.113</t>
  </si>
  <si>
    <t>ÓRA KUPLUNG KAR TEL46 TELOC 46</t>
  </si>
  <si>
    <t>692-482</t>
  </si>
  <si>
    <t>5.1500.54/73</t>
  </si>
  <si>
    <t>Z=24 TELOC 46</t>
  </si>
  <si>
    <t>ÓRA FOGASKERÉK Z=24 TELOC 46</t>
  </si>
  <si>
    <t>692-471</t>
  </si>
  <si>
    <t>5.1501.137</t>
  </si>
  <si>
    <t>TELOC 46 KOMPL.</t>
  </si>
  <si>
    <t>ÓRA FEDŐ KORONG PERSELY TELOC 46 KOMPL.</t>
  </si>
  <si>
    <t>692-469</t>
  </si>
  <si>
    <t>5.1518.129</t>
  </si>
  <si>
    <t>ÓRA MIKROKAPCSOLÓ TELOC</t>
  </si>
  <si>
    <t>692-455</t>
  </si>
  <si>
    <t>5.1503.155</t>
  </si>
  <si>
    <t>TR TELOC</t>
  </si>
  <si>
    <t>ÓRA PERCMUTATÓ KERÉK TR TELOC</t>
  </si>
  <si>
    <t>692-453</t>
  </si>
  <si>
    <t>5.1502.704</t>
  </si>
  <si>
    <t>SZÁMLÁLÓCSILLAG 5 BÜTYÖK TELOC</t>
  </si>
  <si>
    <t>692-424</t>
  </si>
  <si>
    <t>5.1502.703</t>
  </si>
  <si>
    <t>SZÁMLÁLÓCSILLAG 4 BÜTYÖK TELOC</t>
  </si>
  <si>
    <t>692-423</t>
  </si>
  <si>
    <t>5.1502.200/01</t>
  </si>
  <si>
    <t>N=600 TELOC</t>
  </si>
  <si>
    <t>HENGERES KM-SZÁMLÁLÓ N=600 TELOC</t>
  </si>
  <si>
    <t>692-415</t>
  </si>
  <si>
    <t>5.1501.281</t>
  </si>
  <si>
    <t>RUGÓHÁZ KOMPLETT TELOC 46</t>
  </si>
  <si>
    <t>692-400</t>
  </si>
  <si>
    <t>5.1501.685</t>
  </si>
  <si>
    <t>Z=40 TELOC 46</t>
  </si>
  <si>
    <t>HOMLOKFOGASKERÉK TEL46 Z=40 TELOC 46</t>
  </si>
  <si>
    <t>692-398</t>
  </si>
  <si>
    <t>5.1501.552</t>
  </si>
  <si>
    <t>TORZIÓSRUGÓ TELOC 46</t>
  </si>
  <si>
    <t>692-395</t>
  </si>
  <si>
    <t>5.1501.145</t>
  </si>
  <si>
    <t>BALANSZKERÉK TELOC 46</t>
  </si>
  <si>
    <t>692-390</t>
  </si>
  <si>
    <t>5.1501.140</t>
  </si>
  <si>
    <t>ANKER VILLA KOMBINÁLT TELOC 46</t>
  </si>
  <si>
    <t>692-386</t>
  </si>
  <si>
    <t>5.1501.136</t>
  </si>
  <si>
    <t>BÜTYKÖS TÁRCSA KOMB. TELOC 46</t>
  </si>
  <si>
    <t>692-383</t>
  </si>
  <si>
    <t>5.1501.691</t>
  </si>
  <si>
    <t>TORZIÓS FÉKRUGÓ TELOC 46</t>
  </si>
  <si>
    <t>692-381</t>
  </si>
  <si>
    <t>5.1501.523</t>
  </si>
  <si>
    <t>HAJTÓRUGÓ TELOC 46</t>
  </si>
  <si>
    <t>692-380</t>
  </si>
  <si>
    <t>5.1501.117</t>
  </si>
  <si>
    <t>KUPLUNG KERÉK KOMBINÁLT TELOC</t>
  </si>
  <si>
    <t>692-379</t>
  </si>
  <si>
    <t>5.8300.113/04</t>
  </si>
  <si>
    <t>IZZÓ 60V 1,2 A/2 ÓRA</t>
  </si>
  <si>
    <t>VASHIDROGÉN ELLENÁLLÁS IZZÓ 60V 1,2 A/2 ÓRA</t>
  </si>
  <si>
    <t>692-378</t>
  </si>
  <si>
    <t>5.1501.118</t>
  </si>
  <si>
    <t>MÉRŐKERÉK KOMBIN. TEL46 RT TELOC</t>
  </si>
  <si>
    <t>692-370</t>
  </si>
  <si>
    <t>5.1555.228</t>
  </si>
  <si>
    <t>VEZETŐLEMEZ RT TELOC</t>
  </si>
  <si>
    <t>692-352</t>
  </si>
  <si>
    <t>5.1555.253</t>
  </si>
  <si>
    <t>FOGASLÉC RT TELOC</t>
  </si>
  <si>
    <t>692-351</t>
  </si>
  <si>
    <t>5.1501.111</t>
  </si>
  <si>
    <t>HATÁROLÓ TÁRCSA TEL46 RT TELOC</t>
  </si>
  <si>
    <t>692-350</t>
  </si>
  <si>
    <t>5.1555.223</t>
  </si>
  <si>
    <t>SZÖGLETES ÖSSZEFOGÓ RT TELOC</t>
  </si>
  <si>
    <t>692-348</t>
  </si>
  <si>
    <t>5.1501.154</t>
  </si>
  <si>
    <t>TELOC ÍVES LAP A</t>
  </si>
  <si>
    <t>FELSŐ ÍVES LAP SZERELT A TELOC ÍVES LAP A</t>
  </si>
  <si>
    <t>692-347</t>
  </si>
  <si>
    <t>5.1555.617/15</t>
  </si>
  <si>
    <t>KAPCS.RÚD 1 ÉRINTKEZŐVEL RT TELOC</t>
  </si>
  <si>
    <t>692-343</t>
  </si>
  <si>
    <t>5.1501.153</t>
  </si>
  <si>
    <t>RÖGZÍTŐKAR RT TELOC</t>
  </si>
  <si>
    <t>692-339</t>
  </si>
  <si>
    <t>5.1501.152</t>
  </si>
  <si>
    <t>MUTATÓRÖGZÍTŐ KERÉK RT TELOC</t>
  </si>
  <si>
    <t>692-338</t>
  </si>
  <si>
    <t>5.1501.105</t>
  </si>
  <si>
    <t>FELHÚZÓ KERÉK TEL46 RT TELOC</t>
  </si>
  <si>
    <t>692-331</t>
  </si>
  <si>
    <t>5.1555.219</t>
  </si>
  <si>
    <t>MEGHAJTÓ TENG. SZERELT RT TELOC</t>
  </si>
  <si>
    <t>692-316</t>
  </si>
  <si>
    <t>5.1503.738</t>
  </si>
  <si>
    <t>CSAPÁGY RT TELOC</t>
  </si>
  <si>
    <t>692-287</t>
  </si>
  <si>
    <t>5.1551.129</t>
  </si>
  <si>
    <t>PAPÍRTOV.TENGELYKAPCS. RT TELOC</t>
  </si>
  <si>
    <t>692-262</t>
  </si>
  <si>
    <t>5.1555.208</t>
  </si>
  <si>
    <t>SZERELT HAJTÓ HÍD RT RT TELOC</t>
  </si>
  <si>
    <t>692-246</t>
  </si>
  <si>
    <t>8.2157.124/13</t>
  </si>
  <si>
    <t>B-BIZTOSÍTÉK,SEEGERGYŰRŰ TELOC</t>
  </si>
  <si>
    <t>692-241</t>
  </si>
  <si>
    <t>8.2111.031/10</t>
  </si>
  <si>
    <t>KÚPOS STIFT TEL46 RT TELOC</t>
  </si>
  <si>
    <t>692-236</t>
  </si>
  <si>
    <t>5.1555.157</t>
  </si>
  <si>
    <t>TENGELY-SZALAGCSÉVE(ÚJ) RT TELOC</t>
  </si>
  <si>
    <t>692-232</t>
  </si>
  <si>
    <t>5.8321.015/03</t>
  </si>
  <si>
    <t>48V RT/A TELOC</t>
  </si>
  <si>
    <t>SEB.M.MEGH.MOTOR SZÜRKE 48V RT/A TELOC</t>
  </si>
  <si>
    <t>692-227</t>
  </si>
  <si>
    <t>5.1554.109/03</t>
  </si>
  <si>
    <t>5 mm/KM RT TELOC</t>
  </si>
  <si>
    <t>CSIGAHAJTÁS KOMPLETT RT 5 mm/KM RT TELOC</t>
  </si>
  <si>
    <t>692-226</t>
  </si>
  <si>
    <t>5.1554.118</t>
  </si>
  <si>
    <t>MEGVEZETŐ LEMEZ RT RT TELOC</t>
  </si>
  <si>
    <t>692-224</t>
  </si>
  <si>
    <t>5.1551.123</t>
  </si>
  <si>
    <t>ALSÓ LAP (SZALAGTOVÁBB) RT TELOC</t>
  </si>
  <si>
    <t>692-219</t>
  </si>
  <si>
    <t>5.1555.206</t>
  </si>
  <si>
    <t>OLDAL LAP (SZALAGTOVÁBB) RT TELOC</t>
  </si>
  <si>
    <t>692-218</t>
  </si>
  <si>
    <t>5.1554.115/01</t>
  </si>
  <si>
    <t>SZALAGTOVÁBBÍTÓ CSÉVE RT TELOC</t>
  </si>
  <si>
    <t>692-216</t>
  </si>
  <si>
    <t>5.1555.205/01</t>
  </si>
  <si>
    <t>SZALAGTOVÁBBÍTÓ EGYS. RT TELOC</t>
  </si>
  <si>
    <t>692-215U</t>
  </si>
  <si>
    <t>5.1501.553</t>
  </si>
  <si>
    <t>BEHAJTÓ FG.TENG. TEL46 RT TELOC</t>
  </si>
  <si>
    <t>692-210</t>
  </si>
  <si>
    <t>5.1501.511</t>
  </si>
  <si>
    <t>PERSELY CSAPÁGY TEL46 RT RT TELOC</t>
  </si>
  <si>
    <t>692-209</t>
  </si>
  <si>
    <t>5.1503.222</t>
  </si>
  <si>
    <t>REG.IRÓTŰTARTÓ SZERLT. RT TELOC</t>
  </si>
  <si>
    <t>692-190</t>
  </si>
  <si>
    <t>5.1503.622</t>
  </si>
  <si>
    <t>Z=23 RT TELOC</t>
  </si>
  <si>
    <t>FOGASKERÉK TENG.KAPCS. Z=23 RT TELOC</t>
  </si>
  <si>
    <t>692-187</t>
  </si>
  <si>
    <t>5.1503.117</t>
  </si>
  <si>
    <t>Z=13/38 RT TELOC</t>
  </si>
  <si>
    <t>FOGASK.KETT.FOG.HOMLOK Z=13/38 RT TELOC</t>
  </si>
  <si>
    <t>692-185</t>
  </si>
  <si>
    <t>5.1503.233</t>
  </si>
  <si>
    <t>ALAPLAP SZERELT IDŐM.ÓRA RT TELOC</t>
  </si>
  <si>
    <t>692-184</t>
  </si>
  <si>
    <t>5.1555.196</t>
  </si>
  <si>
    <t>RT9/13 TELOC</t>
  </si>
  <si>
    <t>VÉDŐBURKOLAT IDŐMÉRŐ ÓRA RT9/13 TELOC</t>
  </si>
  <si>
    <t>692-181</t>
  </si>
  <si>
    <t>5.1503.224</t>
  </si>
  <si>
    <t>TENGELY SZERELT IDŐM.Ó RT TELOC</t>
  </si>
  <si>
    <t>692-178</t>
  </si>
  <si>
    <t>5.1503.158</t>
  </si>
  <si>
    <t>ÓRASZERK.TARTÓ EGYSÉG RT TELOC</t>
  </si>
  <si>
    <t>692-171</t>
  </si>
  <si>
    <t>5.1650.105/01</t>
  </si>
  <si>
    <t>RT/A TELOC</t>
  </si>
  <si>
    <t>SEBESSÉGMUTATÓ FEHÉR RT/A TELOC</t>
  </si>
  <si>
    <t>692-170</t>
  </si>
  <si>
    <t>5.1551.665/01</t>
  </si>
  <si>
    <t>SZÁMLAPRA RT+A TELOC</t>
  </si>
  <si>
    <t>PIROS HÁROMSZÖG SZÁMLAPRA RT+A TELOC</t>
  </si>
  <si>
    <t>692-168</t>
  </si>
  <si>
    <t>5.1551.661</t>
  </si>
  <si>
    <t>M2X1,3mm RT TELOC</t>
  </si>
  <si>
    <t>JELZŐTÁRCSA CSAVAR M2X1,3mm RT TELOC</t>
  </si>
  <si>
    <t>692-165</t>
  </si>
  <si>
    <t>5.1551.660</t>
  </si>
  <si>
    <t>TELOC ID.12-24</t>
  </si>
  <si>
    <t>JELZŐTÁRCSA FEHÉR-KÉK-RT TELOC ID.12-24</t>
  </si>
  <si>
    <t>692-164</t>
  </si>
  <si>
    <t>5.1503.240/11</t>
  </si>
  <si>
    <t>RT IRÁNYVÁLTÓ TELOC</t>
  </si>
  <si>
    <t>KIEGYENLITŐ PAPÍRTOVÁBB RT IRÁNYVÁLTÓ TELOC</t>
  </si>
  <si>
    <t>692-163</t>
  </si>
  <si>
    <t>5.0155.405/03</t>
  </si>
  <si>
    <t>150 KM/H ÓRANÉLKÜL TELOC</t>
  </si>
  <si>
    <t>ÓRA SZÁMLAP FEHÉR 150 KM/H ÓRANÉLKÜL TELOC</t>
  </si>
  <si>
    <t>692-162</t>
  </si>
  <si>
    <t>5.0156.408/01</t>
  </si>
  <si>
    <t>150 KM/H ÓRÁVAL TELOC</t>
  </si>
  <si>
    <t>ÓRA SZÁMLAP FEHÉR 150 KM/H ÓRÁVAL TELOC</t>
  </si>
  <si>
    <t>692-161</t>
  </si>
  <si>
    <t>5.1551.726</t>
  </si>
  <si>
    <t>ZÖLD SZŰRŐ ÜVEG RT/A TELOC</t>
  </si>
  <si>
    <t>692-160</t>
  </si>
  <si>
    <t>5.1503.634</t>
  </si>
  <si>
    <t>RT ELŐLAP TELOC</t>
  </si>
  <si>
    <t>FELHÚZÓ FÜL RT  ELŐLAP TELOC</t>
  </si>
  <si>
    <t>692-159</t>
  </si>
  <si>
    <t>5.1555.514</t>
  </si>
  <si>
    <t>RT12/A28 TELOC</t>
  </si>
  <si>
    <t>ALAPLAP ALÁTÉT RT12/A28 TELOC</t>
  </si>
  <si>
    <t>692-158</t>
  </si>
  <si>
    <t>5.1503.242</t>
  </si>
  <si>
    <t>IDŐM.ÓRA GÁTLÓSZERKEZET RT TELOC</t>
  </si>
  <si>
    <t>692-157</t>
  </si>
  <si>
    <t>5.1555.270</t>
  </si>
  <si>
    <t>SZALAGTOVÁBBÍTÓ KUPLUNG RT TELOC</t>
  </si>
  <si>
    <t>692-155</t>
  </si>
  <si>
    <t>5.1554.214/02</t>
  </si>
  <si>
    <t>24V RT TELOC</t>
  </si>
  <si>
    <t>RELÉ TEKERCS REGISZTR. 24V RT TELOC</t>
  </si>
  <si>
    <t>692-154</t>
  </si>
  <si>
    <t>5.1555.622</t>
  </si>
  <si>
    <t>FILC ÜTKÖZÖ RT-A RT TELOC</t>
  </si>
  <si>
    <t>692-153</t>
  </si>
  <si>
    <t>5.1503.238</t>
  </si>
  <si>
    <t>ÓRA FELHÚZÓ RUGÓ RT TELOC</t>
  </si>
  <si>
    <t>692-150</t>
  </si>
  <si>
    <t>5.1503.561</t>
  </si>
  <si>
    <t>ÓRA BEÜTŐ KERÉK TELOC</t>
  </si>
  <si>
    <t>692-129</t>
  </si>
  <si>
    <t>5.1503.197</t>
  </si>
  <si>
    <t>GOLYÓS REGISZT.ÍRÓTŰ TELOC</t>
  </si>
  <si>
    <t>692-128</t>
  </si>
  <si>
    <t>5.1551.277/04</t>
  </si>
  <si>
    <t>SZOFITA TELOC</t>
  </si>
  <si>
    <t>IZZÓ FOGLALAT SZOFITA TELOC</t>
  </si>
  <si>
    <t>692-122</t>
  </si>
  <si>
    <t>5.1503.671</t>
  </si>
  <si>
    <t>RT-ÓRA TELOC</t>
  </si>
  <si>
    <t>ÓRAÁLLÍTÓ GOMB RT-ÓRA TELOC</t>
  </si>
  <si>
    <t>692-115</t>
  </si>
  <si>
    <t>5.0156.415/01</t>
  </si>
  <si>
    <t>100Km/h ÓRA NÉLKÜL TELOC</t>
  </si>
  <si>
    <t>ÓRA SZÁMLAP FEHÉR 100Km/h ÓRA NÉLKÜL TELOC</t>
  </si>
  <si>
    <t>692-112</t>
  </si>
  <si>
    <t>5.1650.105/02</t>
  </si>
  <si>
    <t>FEKETE TELOC</t>
  </si>
  <si>
    <t>SEBESSÉG MUTATÓ FEKETE TELOC</t>
  </si>
  <si>
    <t>692-106</t>
  </si>
  <si>
    <t>5.0155.422/03</t>
  </si>
  <si>
    <t>120Km/h ÓRA NÉLKÜL TELOC</t>
  </si>
  <si>
    <t>ÓRA SZÁMLAP FEHÉR 120Km/h ÓRA NÉLKÜL TELOC</t>
  </si>
  <si>
    <t>692-098</t>
  </si>
  <si>
    <t>5.1554.271</t>
  </si>
  <si>
    <t>IZZÓ FOGLALAT FEDÉL SZOFITA TELOC</t>
  </si>
  <si>
    <t>692-082</t>
  </si>
  <si>
    <t>5.1650.516/01</t>
  </si>
  <si>
    <t>ÓRA PERCMUTATÓ FEHÉR RT TELOC</t>
  </si>
  <si>
    <t>692-079</t>
  </si>
  <si>
    <t>5.1551.163</t>
  </si>
  <si>
    <t>692-078</t>
  </si>
  <si>
    <t>5.1534.167/04TELOC</t>
  </si>
  <si>
    <t>36V SZOFITA TELOC</t>
  </si>
  <si>
    <t>IZZÓ ÓRA MEGVILÁGÍTÓ 36V SZOFITA TELOC</t>
  </si>
  <si>
    <t>692-074</t>
  </si>
  <si>
    <t>5.1534.167/03</t>
  </si>
  <si>
    <t>24V SZOFITA TELOC</t>
  </si>
  <si>
    <t>IZZÓ ÓRA MEGVILÁGÍTÓ 24V SZOFITA TELOC</t>
  </si>
  <si>
    <t>692-072</t>
  </si>
  <si>
    <t>5.1554.273/02</t>
  </si>
  <si>
    <t>TELOC ÜVEGKERET</t>
  </si>
  <si>
    <t>ÜVEGTARTÓ GYŰRŰ FEHÉR TELOC ÜVEGKERET</t>
  </si>
  <si>
    <t>692-071</t>
  </si>
  <si>
    <t>5.1650.516/02</t>
  </si>
  <si>
    <t>TELOC ÓRA</t>
  </si>
  <si>
    <t>PERCMUTATÓ FEKETE TELOC ÓRA</t>
  </si>
  <si>
    <t>692-070</t>
  </si>
  <si>
    <t>5.1650.515/02</t>
  </si>
  <si>
    <t>ÓRAMUTATÓ FEKETE TELOC ÓRA</t>
  </si>
  <si>
    <t>692-069</t>
  </si>
  <si>
    <t>5.1551.658</t>
  </si>
  <si>
    <t>ÓRA RUGÓLEMEZ TELOC ÓRA</t>
  </si>
  <si>
    <t>692-068</t>
  </si>
  <si>
    <t>5.1650.515/01</t>
  </si>
  <si>
    <t>TELOC IDŐ MUTATÓ</t>
  </si>
  <si>
    <t>ÓRAMUTATÓ FEHÉR TELOC  IDŐ MUTATÓ</t>
  </si>
  <si>
    <t>692-067</t>
  </si>
  <si>
    <t>Megajánlott gyártó/ azonosító</t>
  </si>
  <si>
    <t>ME</t>
  </si>
  <si>
    <t>Tájékoztató mennyisége</t>
  </si>
  <si>
    <t>Átvétel módja</t>
  </si>
  <si>
    <t>Katalógus szám</t>
  </si>
  <si>
    <t>Rajzszám</t>
  </si>
  <si>
    <t>Megnevezés 2</t>
  </si>
  <si>
    <t>Megnevezés 1</t>
  </si>
  <si>
    <t>Tételszám</t>
  </si>
  <si>
    <t>S.szám</t>
  </si>
  <si>
    <t xml:space="preserve">Ajánlat neve </t>
  </si>
  <si>
    <t>Teloc alkatrész</t>
  </si>
  <si>
    <t>Ajánlattevő ajánlatát .xls file maradéktalan kitöltésével – nem változtatva annak formátumán, az alkalmazott függvényeken és műveleteken - köteles benyújtani papír alapon és elektronikusan is. Ajánlatkérő ezúton hívja fel ajánlattevők figyelmét, hogy ajánlatában a táblázat valamennyi sorát K Ö T E L E Z Ő kitölteni, amennyiben erre nem kerül sor, úgy az az adott ajánlat érvénytelenségét vonhatja maga után. Ajánlattevő a nettó ajánlati összértéket a Felolvasólapon is köteles megadni, amely az egységárak és a tájékoztató mennyiségek szorzatainak összege.</t>
  </si>
  <si>
    <t>Ajánlattevő köteles megadni a szállítási (utánpótlási) határidőket is, figyelemmel a szerződéstervezet 2.1 pontjában foglaltakra.</t>
  </si>
  <si>
    <t>2122-1/2016/START, Tétellista TELOC  alkatrész beszerzés</t>
  </si>
  <si>
    <t>MSZ EN 10204 2.2 típusú minőségazonossági bizonyítvány/MSZ EN ISO 17050-1 Szállító megfelelőségi nyilatkozatával is szállítható</t>
  </si>
  <si>
    <t>Nettó Egységár (Eur)</t>
  </si>
  <si>
    <t>Valamennyi alkatrész anyagában, funkcionalitásában, fizikai paramétereiben, beépíthetőségében, körvonalaiban, működési elvében, reá vonatkozó szabványok, irányelvek, deklarációk  tekintetében meg kell, hogy egyezzen a vontató és vontatott járművekbe épített gyári vagy gyártói alkatrésszel, illetve szükséges, hogy azok együtt tudjanak működni a jármű más alkatrészeivel, berendezéseivel.</t>
  </si>
  <si>
    <t>Gyári eredeti alkatrésszel egyenértékű alkatrész</t>
  </si>
  <si>
    <t>Szállítási (utánpótlási) határidő (naptári nap)</t>
  </si>
  <si>
    <t>Nettó Érték (Eur)</t>
  </si>
  <si>
    <t>Az O oszlop kitöltése abban az esetben szükséges amennyiben Ajánlattevő által megajánlott termék a gyári eredeti alkatrésszel egyenértékű.</t>
  </si>
  <si>
    <t>Tekintettel arra, hogy a rendelkezésre bocsátott táblázat tartalmazza az eljárás tárgyának műszaki leírását, annak tartalmán Ajánlattevő nem változtathat. A táblázat N oszlopában van lehetőség jelölni a megajánlott gyártót, típust, különböző azonosító számokat illetve szabad szövegezéssel is benyújthatók információk a megajánlott termékekről, a szakmai ajánlat részeként. Az N oszlop igény szerint bővíthető is.</t>
  </si>
  <si>
    <t>Az F oszlopban megadott rajzszámok szerinti rajzok nem állnak Ajánlatkérő rendelkezésre, harmadik Fél tulajdonát képezik. A rajzszámok tájékoztató jelleggel a könnyebb beazonosíthatóság érdekében kerültek feltüntetésre.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</si>
</sst>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0" borderId="0" xfId="0" applyFont="1" applyAlignment="1"/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0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0" fontId="2" fillId="0" borderId="8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/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397248</xdr:colOff>
      <xdr:row>0</xdr:row>
      <xdr:rowOff>155761</xdr:rowOff>
    </xdr:from>
    <xdr:to>
      <xdr:col>2</xdr:col>
      <xdr:colOff>722218</xdr:colOff>
      <xdr:row>2</xdr:row>
      <xdr:rowOff>38099</xdr:rowOff>
    </xdr:to>
    <xdr:pic>
      <xdr:nvPicPr>
        <xdr:cNvPr id="2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48" y="155761"/>
          <a:ext cx="1288676" cy="263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tabSelected="1" topLeftCell="B121" zoomScale="85" zoomScaleNormal="85" workbookViewId="0">
      <selection activeCell="C128" sqref="C128:M128"/>
    </sheetView>
  </sheetViews>
  <sheetFormatPr defaultColWidth="9.140625" defaultRowHeight="12.75" x14ac:dyDescent="0.2"/>
  <cols>
    <col min="1" max="1" width="10.5703125" style="5" customWidth="1"/>
    <col min="2" max="2" width="3.85546875" style="3" customWidth="1"/>
    <col min="3" max="3" width="12.140625" style="3" customWidth="1"/>
    <col min="4" max="4" width="45.42578125" style="1" customWidth="1"/>
    <col min="5" max="5" width="26.7109375" style="1" customWidth="1"/>
    <col min="6" max="6" width="17.7109375" style="4" customWidth="1"/>
    <col min="7" max="7" width="11.140625" style="1" customWidth="1"/>
    <col min="8" max="8" width="24.7109375" style="1" customWidth="1"/>
    <col min="9" max="9" width="13.28515625" style="1" customWidth="1"/>
    <col min="10" max="10" width="5" style="3" customWidth="1"/>
    <col min="11" max="11" width="13.140625" style="2" customWidth="1"/>
    <col min="12" max="12" width="10.28515625" style="1" customWidth="1"/>
    <col min="13" max="13" width="11.28515625" style="1" customWidth="1"/>
    <col min="14" max="14" width="12.42578125" style="1" customWidth="1"/>
    <col min="15" max="15" width="14.85546875" style="1" customWidth="1"/>
    <col min="16" max="16384" width="9.140625" style="1"/>
  </cols>
  <sheetData>
    <row r="1" spans="1:15" x14ac:dyDescent="0.2">
      <c r="F1" s="30"/>
      <c r="G1" s="31"/>
      <c r="M1" s="29"/>
    </row>
    <row r="2" spans="1:15" ht="18" x14ac:dyDescent="0.25">
      <c r="D2" s="28" t="s">
        <v>423</v>
      </c>
      <c r="F2" s="27"/>
      <c r="G2" s="26"/>
      <c r="I2" s="25"/>
      <c r="J2" s="25"/>
      <c r="K2" s="25"/>
      <c r="M2" s="24"/>
    </row>
    <row r="3" spans="1:15" ht="18" x14ac:dyDescent="0.25">
      <c r="D3" s="28"/>
      <c r="F3" s="27"/>
      <c r="G3" s="26"/>
      <c r="I3" s="25"/>
      <c r="J3" s="25"/>
      <c r="K3" s="25"/>
      <c r="M3" s="24"/>
    </row>
    <row r="4" spans="1:15" ht="18" x14ac:dyDescent="0.25">
      <c r="D4" s="28"/>
      <c r="F4" s="27"/>
      <c r="G4" s="26"/>
      <c r="I4" s="25"/>
      <c r="J4" s="25"/>
      <c r="K4" s="25"/>
      <c r="M4" s="24"/>
    </row>
    <row r="5" spans="1:15" ht="23.25" customHeight="1" thickBot="1" x14ac:dyDescent="0.25">
      <c r="D5" s="23"/>
      <c r="E5" s="22"/>
    </row>
    <row r="6" spans="1:15" s="21" customFormat="1" ht="55.5" customHeight="1" x14ac:dyDescent="0.2">
      <c r="A6" s="48" t="s">
        <v>417</v>
      </c>
      <c r="B6" s="49" t="s">
        <v>418</v>
      </c>
      <c r="C6" s="50" t="s">
        <v>419</v>
      </c>
      <c r="D6" s="50" t="s">
        <v>416</v>
      </c>
      <c r="E6" s="50" t="s">
        <v>415</v>
      </c>
      <c r="F6" s="51" t="s">
        <v>414</v>
      </c>
      <c r="G6" s="50" t="s">
        <v>413</v>
      </c>
      <c r="H6" s="50" t="s">
        <v>412</v>
      </c>
      <c r="I6" s="50" t="s">
        <v>411</v>
      </c>
      <c r="J6" s="50" t="s">
        <v>410</v>
      </c>
      <c r="K6" s="51" t="s">
        <v>428</v>
      </c>
      <c r="L6" s="51" t="s">
        <v>425</v>
      </c>
      <c r="M6" s="50" t="s">
        <v>429</v>
      </c>
      <c r="N6" s="63" t="s">
        <v>409</v>
      </c>
      <c r="O6" s="52" t="s">
        <v>427</v>
      </c>
    </row>
    <row r="7" spans="1:15" ht="24.75" customHeight="1" x14ac:dyDescent="0.2">
      <c r="A7" s="53" t="s">
        <v>408</v>
      </c>
      <c r="B7" s="19">
        <v>1</v>
      </c>
      <c r="C7" s="70" t="s">
        <v>420</v>
      </c>
      <c r="D7" s="19" t="s">
        <v>407</v>
      </c>
      <c r="E7" s="19" t="s">
        <v>406</v>
      </c>
      <c r="F7" s="19" t="s">
        <v>405</v>
      </c>
      <c r="G7" s="18" t="s">
        <v>2</v>
      </c>
      <c r="H7" s="15" t="s">
        <v>13</v>
      </c>
      <c r="I7" s="41">
        <v>55</v>
      </c>
      <c r="J7" s="19" t="s">
        <v>1</v>
      </c>
      <c r="K7" s="19"/>
      <c r="L7" s="44"/>
      <c r="M7" s="45">
        <f t="shared" ref="M7:M38" si="0">I7*L7</f>
        <v>0</v>
      </c>
      <c r="N7" s="64"/>
      <c r="O7" s="65"/>
    </row>
    <row r="8" spans="1:15" ht="24.75" customHeight="1" x14ac:dyDescent="0.2">
      <c r="A8" s="53" t="s">
        <v>404</v>
      </c>
      <c r="B8" s="40">
        <v>2</v>
      </c>
      <c r="C8" s="71"/>
      <c r="D8" s="19" t="s">
        <v>403</v>
      </c>
      <c r="E8" s="19" t="s">
        <v>396</v>
      </c>
      <c r="F8" s="19" t="s">
        <v>402</v>
      </c>
      <c r="G8" s="18" t="s">
        <v>2</v>
      </c>
      <c r="H8" s="15" t="s">
        <v>92</v>
      </c>
      <c r="I8" s="41">
        <v>85</v>
      </c>
      <c r="J8" s="19" t="s">
        <v>1</v>
      </c>
      <c r="K8" s="19"/>
      <c r="L8" s="44"/>
      <c r="M8" s="45">
        <f t="shared" si="0"/>
        <v>0</v>
      </c>
      <c r="N8" s="64"/>
      <c r="O8" s="65"/>
    </row>
    <row r="9" spans="1:15" ht="22.5" customHeight="1" x14ac:dyDescent="0.2">
      <c r="A9" s="53" t="s">
        <v>401</v>
      </c>
      <c r="B9" s="19">
        <v>3</v>
      </c>
      <c r="C9" s="71"/>
      <c r="D9" s="19" t="s">
        <v>400</v>
      </c>
      <c r="E9" s="19" t="s">
        <v>396</v>
      </c>
      <c r="F9" s="19" t="s">
        <v>399</v>
      </c>
      <c r="G9" s="18" t="s">
        <v>2</v>
      </c>
      <c r="H9" s="15" t="s">
        <v>13</v>
      </c>
      <c r="I9" s="41">
        <v>35</v>
      </c>
      <c r="J9" s="19" t="s">
        <v>1</v>
      </c>
      <c r="K9" s="19"/>
      <c r="L9" s="44"/>
      <c r="M9" s="45">
        <f t="shared" si="0"/>
        <v>0</v>
      </c>
      <c r="N9" s="64"/>
      <c r="O9" s="65"/>
    </row>
    <row r="10" spans="1:15" ht="22.5" customHeight="1" x14ac:dyDescent="0.2">
      <c r="A10" s="53" t="s">
        <v>398</v>
      </c>
      <c r="B10" s="40">
        <v>4</v>
      </c>
      <c r="C10" s="71"/>
      <c r="D10" s="19" t="s">
        <v>397</v>
      </c>
      <c r="E10" s="19" t="s">
        <v>396</v>
      </c>
      <c r="F10" s="19" t="s">
        <v>395</v>
      </c>
      <c r="G10" s="18" t="s">
        <v>2</v>
      </c>
      <c r="H10" s="15" t="s">
        <v>13</v>
      </c>
      <c r="I10" s="41">
        <v>50</v>
      </c>
      <c r="J10" s="19" t="s">
        <v>1</v>
      </c>
      <c r="K10" s="19"/>
      <c r="L10" s="44"/>
      <c r="M10" s="45">
        <f t="shared" si="0"/>
        <v>0</v>
      </c>
      <c r="N10" s="64"/>
      <c r="O10" s="65"/>
    </row>
    <row r="11" spans="1:15" ht="22.5" customHeight="1" x14ac:dyDescent="0.2">
      <c r="A11" s="53" t="s">
        <v>394</v>
      </c>
      <c r="B11" s="19">
        <v>5</v>
      </c>
      <c r="C11" s="71"/>
      <c r="D11" s="19" t="s">
        <v>393</v>
      </c>
      <c r="E11" s="40" t="s">
        <v>392</v>
      </c>
      <c r="F11" s="19" t="s">
        <v>391</v>
      </c>
      <c r="G11" s="18" t="s">
        <v>2</v>
      </c>
      <c r="H11" s="15" t="s">
        <v>13</v>
      </c>
      <c r="I11" s="41">
        <v>100</v>
      </c>
      <c r="J11" s="19" t="s">
        <v>1</v>
      </c>
      <c r="K11" s="19"/>
      <c r="L11" s="44"/>
      <c r="M11" s="45">
        <f t="shared" si="0"/>
        <v>0</v>
      </c>
      <c r="N11" s="64"/>
      <c r="O11" s="65"/>
    </row>
    <row r="12" spans="1:15" ht="38.25" x14ac:dyDescent="0.2">
      <c r="A12" s="53" t="s">
        <v>390</v>
      </c>
      <c r="B12" s="40">
        <v>6</v>
      </c>
      <c r="C12" s="71"/>
      <c r="D12" s="19" t="s">
        <v>389</v>
      </c>
      <c r="E12" s="19" t="s">
        <v>388</v>
      </c>
      <c r="F12" s="19" t="s">
        <v>387</v>
      </c>
      <c r="G12" s="18" t="s">
        <v>2</v>
      </c>
      <c r="H12" s="15" t="s">
        <v>0</v>
      </c>
      <c r="I12" s="41">
        <v>565</v>
      </c>
      <c r="J12" s="19" t="s">
        <v>1</v>
      </c>
      <c r="K12" s="19"/>
      <c r="L12" s="44"/>
      <c r="M12" s="45">
        <f t="shared" si="0"/>
        <v>0</v>
      </c>
      <c r="N12" s="66"/>
      <c r="O12" s="65"/>
    </row>
    <row r="13" spans="1:15" ht="38.25" x14ac:dyDescent="0.2">
      <c r="A13" s="53" t="s">
        <v>386</v>
      </c>
      <c r="B13" s="19">
        <v>7</v>
      </c>
      <c r="C13" s="71"/>
      <c r="D13" s="19" t="s">
        <v>385</v>
      </c>
      <c r="E13" s="19" t="s">
        <v>384</v>
      </c>
      <c r="F13" s="19" t="s">
        <v>383</v>
      </c>
      <c r="G13" s="18"/>
      <c r="H13" s="15" t="s">
        <v>0</v>
      </c>
      <c r="I13" s="41">
        <v>1550</v>
      </c>
      <c r="J13" s="19" t="s">
        <v>1</v>
      </c>
      <c r="K13" s="19"/>
      <c r="L13" s="44"/>
      <c r="M13" s="45">
        <f t="shared" si="0"/>
        <v>0</v>
      </c>
      <c r="N13" s="66"/>
      <c r="O13" s="65"/>
    </row>
    <row r="14" spans="1:15" ht="25.5" x14ac:dyDescent="0.2">
      <c r="A14" s="53" t="s">
        <v>382</v>
      </c>
      <c r="B14" s="40">
        <v>8</v>
      </c>
      <c r="C14" s="71"/>
      <c r="D14" s="19" t="s">
        <v>357</v>
      </c>
      <c r="E14" s="19" t="s">
        <v>356</v>
      </c>
      <c r="F14" s="40" t="s">
        <v>381</v>
      </c>
      <c r="G14" s="18" t="s">
        <v>2</v>
      </c>
      <c r="H14" s="15" t="s">
        <v>92</v>
      </c>
      <c r="I14" s="41">
        <v>350</v>
      </c>
      <c r="J14" s="19" t="s">
        <v>1</v>
      </c>
      <c r="K14" s="19"/>
      <c r="L14" s="44"/>
      <c r="M14" s="45">
        <f t="shared" si="0"/>
        <v>0</v>
      </c>
      <c r="N14" s="66"/>
      <c r="O14" s="65"/>
    </row>
    <row r="15" spans="1:15" ht="25.5" x14ac:dyDescent="0.2">
      <c r="A15" s="53" t="s">
        <v>380</v>
      </c>
      <c r="B15" s="19">
        <v>9</v>
      </c>
      <c r="C15" s="71"/>
      <c r="D15" s="19" t="s">
        <v>379</v>
      </c>
      <c r="E15" s="19" t="s">
        <v>89</v>
      </c>
      <c r="F15" s="19" t="s">
        <v>378</v>
      </c>
      <c r="G15" s="18" t="s">
        <v>2</v>
      </c>
      <c r="H15" s="15" t="s">
        <v>13</v>
      </c>
      <c r="I15" s="41">
        <v>60</v>
      </c>
      <c r="J15" s="19" t="s">
        <v>1</v>
      </c>
      <c r="K15" s="19"/>
      <c r="L15" s="44"/>
      <c r="M15" s="45">
        <f t="shared" si="0"/>
        <v>0</v>
      </c>
      <c r="N15" s="66"/>
      <c r="O15" s="65"/>
    </row>
    <row r="16" spans="1:15" ht="25.5" x14ac:dyDescent="0.2">
      <c r="A16" s="53" t="s">
        <v>377</v>
      </c>
      <c r="B16" s="40">
        <v>10</v>
      </c>
      <c r="C16" s="71"/>
      <c r="D16" s="19" t="s">
        <v>376</v>
      </c>
      <c r="E16" s="19" t="s">
        <v>356</v>
      </c>
      <c r="F16" s="19" t="s">
        <v>375</v>
      </c>
      <c r="G16" s="18" t="s">
        <v>2</v>
      </c>
      <c r="H16" s="15" t="s">
        <v>92</v>
      </c>
      <c r="I16" s="41">
        <v>350</v>
      </c>
      <c r="J16" s="19" t="s">
        <v>1</v>
      </c>
      <c r="K16" s="19"/>
      <c r="L16" s="44"/>
      <c r="M16" s="45">
        <f t="shared" si="0"/>
        <v>0</v>
      </c>
      <c r="N16" s="66"/>
      <c r="O16" s="65"/>
    </row>
    <row r="17" spans="1:15" ht="38.25" x14ac:dyDescent="0.2">
      <c r="A17" s="53" t="s">
        <v>374</v>
      </c>
      <c r="B17" s="19">
        <v>11</v>
      </c>
      <c r="C17" s="71"/>
      <c r="D17" s="19" t="s">
        <v>373</v>
      </c>
      <c r="E17" s="19" t="s">
        <v>372</v>
      </c>
      <c r="F17" s="19" t="s">
        <v>371</v>
      </c>
      <c r="G17" s="18" t="s">
        <v>2</v>
      </c>
      <c r="H17" s="15" t="s">
        <v>0</v>
      </c>
      <c r="I17" s="41">
        <v>15</v>
      </c>
      <c r="J17" s="19" t="s">
        <v>1</v>
      </c>
      <c r="K17" s="19"/>
      <c r="L17" s="44"/>
      <c r="M17" s="45">
        <f t="shared" si="0"/>
        <v>0</v>
      </c>
      <c r="N17" s="66"/>
      <c r="O17" s="65"/>
    </row>
    <row r="18" spans="1:15" ht="25.5" x14ac:dyDescent="0.2">
      <c r="A18" s="53" t="s">
        <v>370</v>
      </c>
      <c r="B18" s="40">
        <v>12</v>
      </c>
      <c r="C18" s="71"/>
      <c r="D18" s="19" t="s">
        <v>369</v>
      </c>
      <c r="E18" s="19" t="s">
        <v>368</v>
      </c>
      <c r="F18" s="19" t="s">
        <v>367</v>
      </c>
      <c r="G18" s="18" t="s">
        <v>2</v>
      </c>
      <c r="H18" s="15" t="s">
        <v>13</v>
      </c>
      <c r="I18" s="41">
        <v>120</v>
      </c>
      <c r="J18" s="19" t="s">
        <v>1</v>
      </c>
      <c r="K18" s="19"/>
      <c r="L18" s="44"/>
      <c r="M18" s="45">
        <f t="shared" si="0"/>
        <v>0</v>
      </c>
      <c r="N18" s="66"/>
      <c r="O18" s="65"/>
    </row>
    <row r="19" spans="1:15" ht="38.25" x14ac:dyDescent="0.2">
      <c r="A19" s="53" t="s">
        <v>366</v>
      </c>
      <c r="B19" s="19">
        <v>13</v>
      </c>
      <c r="C19" s="71"/>
      <c r="D19" s="19" t="s">
        <v>365</v>
      </c>
      <c r="E19" s="19" t="s">
        <v>364</v>
      </c>
      <c r="F19" s="19" t="s">
        <v>363</v>
      </c>
      <c r="G19" s="18" t="s">
        <v>2</v>
      </c>
      <c r="H19" s="15" t="s">
        <v>0</v>
      </c>
      <c r="I19" s="41">
        <v>40</v>
      </c>
      <c r="J19" s="19" t="s">
        <v>1</v>
      </c>
      <c r="K19" s="19"/>
      <c r="L19" s="44"/>
      <c r="M19" s="45">
        <f t="shared" si="0"/>
        <v>0</v>
      </c>
      <c r="N19" s="66"/>
      <c r="O19" s="65"/>
    </row>
    <row r="20" spans="1:15" ht="25.5" x14ac:dyDescent="0.2">
      <c r="A20" s="53" t="s">
        <v>362</v>
      </c>
      <c r="B20" s="40">
        <v>14</v>
      </c>
      <c r="C20" s="71"/>
      <c r="D20" s="19" t="s">
        <v>361</v>
      </c>
      <c r="E20" s="19" t="s">
        <v>360</v>
      </c>
      <c r="F20" s="19" t="s">
        <v>359</v>
      </c>
      <c r="G20" s="18" t="s">
        <v>2</v>
      </c>
      <c r="H20" s="15" t="s">
        <v>13</v>
      </c>
      <c r="I20" s="41">
        <v>65</v>
      </c>
      <c r="J20" s="19" t="s">
        <v>1</v>
      </c>
      <c r="K20" s="19"/>
      <c r="L20" s="44"/>
      <c r="M20" s="45">
        <f t="shared" si="0"/>
        <v>0</v>
      </c>
      <c r="N20" s="66"/>
      <c r="O20" s="65"/>
    </row>
    <row r="21" spans="1:15" ht="25.5" x14ac:dyDescent="0.2">
      <c r="A21" s="53" t="s">
        <v>358</v>
      </c>
      <c r="B21" s="19">
        <v>15</v>
      </c>
      <c r="C21" s="71"/>
      <c r="D21" s="19" t="s">
        <v>357</v>
      </c>
      <c r="E21" s="19" t="s">
        <v>356</v>
      </c>
      <c r="F21" s="19" t="s">
        <v>355</v>
      </c>
      <c r="G21" s="18" t="s">
        <v>2</v>
      </c>
      <c r="H21" s="15" t="s">
        <v>13</v>
      </c>
      <c r="I21" s="41">
        <v>5</v>
      </c>
      <c r="J21" s="19" t="s">
        <v>1</v>
      </c>
      <c r="K21" s="19"/>
      <c r="L21" s="44"/>
      <c r="M21" s="45">
        <f t="shared" si="0"/>
        <v>0</v>
      </c>
      <c r="N21" s="66"/>
      <c r="O21" s="65"/>
    </row>
    <row r="22" spans="1:15" ht="25.5" x14ac:dyDescent="0.2">
      <c r="A22" s="53" t="s">
        <v>354</v>
      </c>
      <c r="B22" s="40">
        <v>16</v>
      </c>
      <c r="C22" s="71"/>
      <c r="D22" s="19" t="s">
        <v>353</v>
      </c>
      <c r="E22" s="19" t="s">
        <v>9</v>
      </c>
      <c r="F22" s="19" t="s">
        <v>352</v>
      </c>
      <c r="G22" s="18" t="s">
        <v>2</v>
      </c>
      <c r="H22" s="15" t="s">
        <v>13</v>
      </c>
      <c r="I22" s="41">
        <v>45</v>
      </c>
      <c r="J22" s="19" t="s">
        <v>1</v>
      </c>
      <c r="K22" s="19"/>
      <c r="L22" s="44"/>
      <c r="M22" s="45">
        <f t="shared" si="0"/>
        <v>0</v>
      </c>
      <c r="N22" s="66"/>
      <c r="O22" s="65"/>
    </row>
    <row r="23" spans="1:15" ht="38.25" x14ac:dyDescent="0.2">
      <c r="A23" s="53" t="s">
        <v>351</v>
      </c>
      <c r="B23" s="19">
        <v>17</v>
      </c>
      <c r="C23" s="71"/>
      <c r="D23" s="19" t="s">
        <v>350</v>
      </c>
      <c r="E23" s="19" t="s">
        <v>9</v>
      </c>
      <c r="F23" s="19" t="s">
        <v>349</v>
      </c>
      <c r="G23" s="18" t="s">
        <v>2</v>
      </c>
      <c r="H23" s="15" t="s">
        <v>0</v>
      </c>
      <c r="I23" s="41">
        <v>5</v>
      </c>
      <c r="J23" s="19" t="s">
        <v>1</v>
      </c>
      <c r="K23" s="19"/>
      <c r="L23" s="44"/>
      <c r="M23" s="45">
        <f t="shared" si="0"/>
        <v>0</v>
      </c>
      <c r="N23" s="66"/>
      <c r="O23" s="65"/>
    </row>
    <row r="24" spans="1:15" ht="25.5" x14ac:dyDescent="0.2">
      <c r="A24" s="53" t="s">
        <v>348</v>
      </c>
      <c r="B24" s="19">
        <v>18</v>
      </c>
      <c r="C24" s="71"/>
      <c r="D24" s="19" t="s">
        <v>347</v>
      </c>
      <c r="E24" s="19" t="s">
        <v>89</v>
      </c>
      <c r="F24" s="19" t="s">
        <v>346</v>
      </c>
      <c r="G24" s="18" t="s">
        <v>2</v>
      </c>
      <c r="H24" s="15" t="s">
        <v>13</v>
      </c>
      <c r="I24" s="42">
        <v>100</v>
      </c>
      <c r="J24" s="19" t="s">
        <v>1</v>
      </c>
      <c r="K24" s="19"/>
      <c r="L24" s="44"/>
      <c r="M24" s="45">
        <f t="shared" si="0"/>
        <v>0</v>
      </c>
      <c r="N24" s="66"/>
      <c r="O24" s="65"/>
    </row>
    <row r="25" spans="1:15" ht="25.5" x14ac:dyDescent="0.2">
      <c r="A25" s="53" t="s">
        <v>345</v>
      </c>
      <c r="B25" s="40">
        <v>19</v>
      </c>
      <c r="C25" s="71"/>
      <c r="D25" s="19" t="s">
        <v>344</v>
      </c>
      <c r="E25" s="19" t="s">
        <v>89</v>
      </c>
      <c r="F25" s="19" t="s">
        <v>343</v>
      </c>
      <c r="G25" s="18" t="s">
        <v>2</v>
      </c>
      <c r="H25" s="15" t="s">
        <v>13</v>
      </c>
      <c r="I25" s="42">
        <v>450</v>
      </c>
      <c r="J25" s="19" t="s">
        <v>1</v>
      </c>
      <c r="K25" s="19"/>
      <c r="L25" s="44"/>
      <c r="M25" s="45">
        <f t="shared" si="0"/>
        <v>0</v>
      </c>
      <c r="N25" s="66"/>
      <c r="O25" s="65"/>
    </row>
    <row r="26" spans="1:15" ht="38.25" x14ac:dyDescent="0.2">
      <c r="A26" s="53" t="s">
        <v>342</v>
      </c>
      <c r="B26" s="19">
        <v>20</v>
      </c>
      <c r="C26" s="71"/>
      <c r="D26" s="19" t="s">
        <v>341</v>
      </c>
      <c r="E26" s="19" t="s">
        <v>340</v>
      </c>
      <c r="F26" s="19" t="s">
        <v>339</v>
      </c>
      <c r="G26" s="18" t="s">
        <v>2</v>
      </c>
      <c r="H26" s="15" t="s">
        <v>0</v>
      </c>
      <c r="I26" s="42">
        <v>140</v>
      </c>
      <c r="J26" s="19" t="s">
        <v>1</v>
      </c>
      <c r="K26" s="19"/>
      <c r="L26" s="44"/>
      <c r="M26" s="45">
        <f t="shared" si="0"/>
        <v>0</v>
      </c>
      <c r="N26" s="66"/>
      <c r="O26" s="65"/>
    </row>
    <row r="27" spans="1:15" ht="38.25" x14ac:dyDescent="0.2">
      <c r="A27" s="53" t="s">
        <v>338</v>
      </c>
      <c r="B27" s="40">
        <v>21</v>
      </c>
      <c r="C27" s="71"/>
      <c r="D27" s="19" t="s">
        <v>337</v>
      </c>
      <c r="E27" s="19" t="s">
        <v>89</v>
      </c>
      <c r="F27" s="19" t="s">
        <v>336</v>
      </c>
      <c r="G27" s="18" t="s">
        <v>2</v>
      </c>
      <c r="H27" s="15" t="s">
        <v>0</v>
      </c>
      <c r="I27" s="42">
        <v>5</v>
      </c>
      <c r="J27" s="19" t="s">
        <v>1</v>
      </c>
      <c r="K27" s="19"/>
      <c r="L27" s="44"/>
      <c r="M27" s="45">
        <f t="shared" si="0"/>
        <v>0</v>
      </c>
      <c r="N27" s="66"/>
      <c r="O27" s="65"/>
    </row>
    <row r="28" spans="1:15" ht="25.5" x14ac:dyDescent="0.2">
      <c r="A28" s="53" t="s">
        <v>335</v>
      </c>
      <c r="B28" s="19">
        <v>22</v>
      </c>
      <c r="C28" s="71"/>
      <c r="D28" s="19" t="s">
        <v>334</v>
      </c>
      <c r="E28" s="19" t="s">
        <v>89</v>
      </c>
      <c r="F28" s="19" t="s">
        <v>333</v>
      </c>
      <c r="G28" s="18" t="s">
        <v>2</v>
      </c>
      <c r="H28" s="15" t="s">
        <v>13</v>
      </c>
      <c r="I28" s="42">
        <v>295</v>
      </c>
      <c r="J28" s="19" t="s">
        <v>1</v>
      </c>
      <c r="K28" s="19"/>
      <c r="L28" s="44"/>
      <c r="M28" s="45">
        <f t="shared" si="0"/>
        <v>0</v>
      </c>
      <c r="N28" s="66"/>
      <c r="O28" s="65"/>
    </row>
    <row r="29" spans="1:15" ht="38.25" x14ac:dyDescent="0.2">
      <c r="A29" s="53" t="s">
        <v>332</v>
      </c>
      <c r="B29" s="40">
        <v>23</v>
      </c>
      <c r="C29" s="71"/>
      <c r="D29" s="19" t="s">
        <v>331</v>
      </c>
      <c r="E29" s="19" t="s">
        <v>330</v>
      </c>
      <c r="F29" s="19" t="s">
        <v>329</v>
      </c>
      <c r="G29" s="18" t="s">
        <v>2</v>
      </c>
      <c r="H29" s="15" t="s">
        <v>0</v>
      </c>
      <c r="I29" s="42">
        <v>5</v>
      </c>
      <c r="J29" s="19" t="s">
        <v>1</v>
      </c>
      <c r="K29" s="19"/>
      <c r="L29" s="44"/>
      <c r="M29" s="45">
        <f t="shared" si="0"/>
        <v>0</v>
      </c>
      <c r="N29" s="66"/>
      <c r="O29" s="65"/>
    </row>
    <row r="30" spans="1:15" ht="25.5" x14ac:dyDescent="0.2">
      <c r="A30" s="53" t="s">
        <v>328</v>
      </c>
      <c r="B30" s="19">
        <v>24</v>
      </c>
      <c r="C30" s="71"/>
      <c r="D30" s="19" t="s">
        <v>327</v>
      </c>
      <c r="E30" s="19" t="s">
        <v>326</v>
      </c>
      <c r="F30" s="19" t="s">
        <v>325</v>
      </c>
      <c r="G30" s="18" t="s">
        <v>2</v>
      </c>
      <c r="H30" s="15" t="s">
        <v>13</v>
      </c>
      <c r="I30" s="42">
        <v>59</v>
      </c>
      <c r="J30" s="19" t="s">
        <v>1</v>
      </c>
      <c r="K30" s="19"/>
      <c r="L30" s="44"/>
      <c r="M30" s="45">
        <f t="shared" si="0"/>
        <v>0</v>
      </c>
      <c r="N30" s="66"/>
      <c r="O30" s="65"/>
    </row>
    <row r="31" spans="1:15" ht="38.25" x14ac:dyDescent="0.2">
      <c r="A31" s="53" t="s">
        <v>324</v>
      </c>
      <c r="B31" s="40">
        <v>25</v>
      </c>
      <c r="C31" s="71"/>
      <c r="D31" s="19" t="s">
        <v>323</v>
      </c>
      <c r="E31" s="19" t="s">
        <v>295</v>
      </c>
      <c r="F31" s="19" t="s">
        <v>322</v>
      </c>
      <c r="G31" s="18" t="s">
        <v>2</v>
      </c>
      <c r="H31" s="15" t="s">
        <v>0</v>
      </c>
      <c r="I31" s="42">
        <v>159</v>
      </c>
      <c r="J31" s="19" t="s">
        <v>1</v>
      </c>
      <c r="K31" s="19"/>
      <c r="L31" s="44"/>
      <c r="M31" s="45">
        <f t="shared" si="0"/>
        <v>0</v>
      </c>
      <c r="N31" s="66"/>
      <c r="O31" s="65"/>
    </row>
    <row r="32" spans="1:15" ht="38.25" x14ac:dyDescent="0.2">
      <c r="A32" s="53" t="s">
        <v>321</v>
      </c>
      <c r="B32" s="19">
        <v>26</v>
      </c>
      <c r="C32" s="71"/>
      <c r="D32" s="19" t="s">
        <v>320</v>
      </c>
      <c r="E32" s="19" t="s">
        <v>319</v>
      </c>
      <c r="F32" s="19" t="s">
        <v>318</v>
      </c>
      <c r="G32" s="18" t="s">
        <v>2</v>
      </c>
      <c r="H32" s="15" t="s">
        <v>0</v>
      </c>
      <c r="I32" s="42">
        <v>15</v>
      </c>
      <c r="J32" s="19" t="s">
        <v>1</v>
      </c>
      <c r="K32" s="19"/>
      <c r="L32" s="44"/>
      <c r="M32" s="45">
        <f t="shared" si="0"/>
        <v>0</v>
      </c>
      <c r="N32" s="66"/>
      <c r="O32" s="65"/>
    </row>
    <row r="33" spans="1:15" ht="38.25" x14ac:dyDescent="0.2">
      <c r="A33" s="53" t="s">
        <v>317</v>
      </c>
      <c r="B33" s="40">
        <v>27</v>
      </c>
      <c r="C33" s="71"/>
      <c r="D33" s="19" t="s">
        <v>316</v>
      </c>
      <c r="E33" s="19" t="s">
        <v>315</v>
      </c>
      <c r="F33" s="19" t="s">
        <v>314</v>
      </c>
      <c r="G33" s="18" t="s">
        <v>2</v>
      </c>
      <c r="H33" s="15" t="s">
        <v>0</v>
      </c>
      <c r="I33" s="42">
        <v>10</v>
      </c>
      <c r="J33" s="19" t="s">
        <v>1</v>
      </c>
      <c r="K33" s="19"/>
      <c r="L33" s="44"/>
      <c r="M33" s="45">
        <f t="shared" si="0"/>
        <v>0</v>
      </c>
      <c r="N33" s="66"/>
      <c r="O33" s="65"/>
    </row>
    <row r="34" spans="1:15" ht="25.5" x14ac:dyDescent="0.2">
      <c r="A34" s="53" t="s">
        <v>313</v>
      </c>
      <c r="B34" s="19">
        <v>28</v>
      </c>
      <c r="C34" s="71"/>
      <c r="D34" s="19" t="s">
        <v>312</v>
      </c>
      <c r="E34" s="19" t="s">
        <v>311</v>
      </c>
      <c r="F34" s="19" t="s">
        <v>310</v>
      </c>
      <c r="G34" s="18" t="s">
        <v>2</v>
      </c>
      <c r="H34" s="15" t="s">
        <v>13</v>
      </c>
      <c r="I34" s="42">
        <v>350</v>
      </c>
      <c r="J34" s="19" t="s">
        <v>1</v>
      </c>
      <c r="K34" s="19"/>
      <c r="L34" s="44"/>
      <c r="M34" s="45">
        <f t="shared" si="0"/>
        <v>0</v>
      </c>
      <c r="N34" s="66"/>
      <c r="O34" s="65"/>
    </row>
    <row r="35" spans="1:15" ht="25.5" x14ac:dyDescent="0.2">
      <c r="A35" s="53" t="s">
        <v>309</v>
      </c>
      <c r="B35" s="40">
        <v>29</v>
      </c>
      <c r="C35" s="71"/>
      <c r="D35" s="19" t="s">
        <v>308</v>
      </c>
      <c r="E35" s="19" t="s">
        <v>307</v>
      </c>
      <c r="F35" s="19" t="s">
        <v>306</v>
      </c>
      <c r="G35" s="18" t="s">
        <v>2</v>
      </c>
      <c r="H35" s="15" t="s">
        <v>92</v>
      </c>
      <c r="I35" s="42">
        <v>55</v>
      </c>
      <c r="J35" s="19" t="s">
        <v>1</v>
      </c>
      <c r="K35" s="19"/>
      <c r="L35" s="44"/>
      <c r="M35" s="45">
        <f t="shared" si="0"/>
        <v>0</v>
      </c>
      <c r="N35" s="66"/>
      <c r="O35" s="65"/>
    </row>
    <row r="36" spans="1:15" ht="25.5" x14ac:dyDescent="0.2">
      <c r="A36" s="53" t="s">
        <v>305</v>
      </c>
      <c r="B36" s="19">
        <v>30</v>
      </c>
      <c r="C36" s="71"/>
      <c r="D36" s="19" t="s">
        <v>304</v>
      </c>
      <c r="E36" s="19" t="s">
        <v>303</v>
      </c>
      <c r="F36" s="19" t="s">
        <v>302</v>
      </c>
      <c r="G36" s="18" t="s">
        <v>2</v>
      </c>
      <c r="H36" s="15" t="s">
        <v>92</v>
      </c>
      <c r="I36" s="42">
        <v>50</v>
      </c>
      <c r="J36" s="19" t="s">
        <v>1</v>
      </c>
      <c r="K36" s="19"/>
      <c r="L36" s="44"/>
      <c r="M36" s="45">
        <f t="shared" si="0"/>
        <v>0</v>
      </c>
      <c r="N36" s="66"/>
      <c r="O36" s="65"/>
    </row>
    <row r="37" spans="1:15" ht="38.25" x14ac:dyDescent="0.2">
      <c r="A37" s="53" t="s">
        <v>301</v>
      </c>
      <c r="B37" s="40">
        <v>31</v>
      </c>
      <c r="C37" s="71"/>
      <c r="D37" s="19" t="s">
        <v>300</v>
      </c>
      <c r="E37" s="19" t="s">
        <v>299</v>
      </c>
      <c r="F37" s="19" t="s">
        <v>298</v>
      </c>
      <c r="G37" s="18" t="s">
        <v>2</v>
      </c>
      <c r="H37" s="15" t="s">
        <v>0</v>
      </c>
      <c r="I37" s="42">
        <v>5</v>
      </c>
      <c r="J37" s="19" t="s">
        <v>1</v>
      </c>
      <c r="K37" s="19"/>
      <c r="L37" s="44"/>
      <c r="M37" s="45">
        <f t="shared" si="0"/>
        <v>0</v>
      </c>
      <c r="N37" s="66"/>
      <c r="O37" s="65"/>
    </row>
    <row r="38" spans="1:15" ht="38.25" x14ac:dyDescent="0.2">
      <c r="A38" s="53" t="s">
        <v>297</v>
      </c>
      <c r="B38" s="19">
        <v>32</v>
      </c>
      <c r="C38" s="71"/>
      <c r="D38" s="19" t="s">
        <v>296</v>
      </c>
      <c r="E38" s="19" t="s">
        <v>295</v>
      </c>
      <c r="F38" s="19" t="s">
        <v>294</v>
      </c>
      <c r="G38" s="18" t="s">
        <v>2</v>
      </c>
      <c r="H38" s="15" t="s">
        <v>0</v>
      </c>
      <c r="I38" s="42">
        <v>5</v>
      </c>
      <c r="J38" s="19" t="s">
        <v>1</v>
      </c>
      <c r="K38" s="19"/>
      <c r="L38" s="44"/>
      <c r="M38" s="45">
        <f t="shared" si="0"/>
        <v>0</v>
      </c>
      <c r="N38" s="66"/>
      <c r="O38" s="65"/>
    </row>
    <row r="39" spans="1:15" ht="25.5" x14ac:dyDescent="0.2">
      <c r="A39" s="53" t="s">
        <v>293</v>
      </c>
      <c r="B39" s="40">
        <v>33</v>
      </c>
      <c r="C39" s="71"/>
      <c r="D39" s="19" t="s">
        <v>292</v>
      </c>
      <c r="E39" s="19" t="s">
        <v>89</v>
      </c>
      <c r="F39" s="19" t="s">
        <v>291</v>
      </c>
      <c r="G39" s="18" t="s">
        <v>2</v>
      </c>
      <c r="H39" s="15" t="s">
        <v>13</v>
      </c>
      <c r="I39" s="42">
        <v>70</v>
      </c>
      <c r="J39" s="19" t="s">
        <v>1</v>
      </c>
      <c r="K39" s="19"/>
      <c r="L39" s="44"/>
      <c r="M39" s="45">
        <f t="shared" ref="M39:M70" si="1">I39*L39</f>
        <v>0</v>
      </c>
      <c r="N39" s="66"/>
      <c r="O39" s="65"/>
    </row>
    <row r="40" spans="1:15" ht="25.5" x14ac:dyDescent="0.2">
      <c r="A40" s="53" t="s">
        <v>290</v>
      </c>
      <c r="B40" s="19">
        <v>34</v>
      </c>
      <c r="C40" s="71"/>
      <c r="D40" s="19" t="s">
        <v>289</v>
      </c>
      <c r="E40" s="19" t="s">
        <v>89</v>
      </c>
      <c r="F40" s="19" t="s">
        <v>288</v>
      </c>
      <c r="G40" s="18" t="s">
        <v>2</v>
      </c>
      <c r="H40" s="15" t="s">
        <v>13</v>
      </c>
      <c r="I40" s="42">
        <v>100</v>
      </c>
      <c r="J40" s="19" t="s">
        <v>1</v>
      </c>
      <c r="K40" s="19"/>
      <c r="L40" s="44"/>
      <c r="M40" s="45">
        <f t="shared" si="1"/>
        <v>0</v>
      </c>
      <c r="N40" s="66"/>
      <c r="O40" s="65"/>
    </row>
    <row r="41" spans="1:15" ht="25.5" x14ac:dyDescent="0.2">
      <c r="A41" s="53" t="s">
        <v>287</v>
      </c>
      <c r="B41" s="40">
        <v>35</v>
      </c>
      <c r="C41" s="71"/>
      <c r="D41" s="19" t="s">
        <v>286</v>
      </c>
      <c r="E41" s="19" t="s">
        <v>285</v>
      </c>
      <c r="F41" s="19" t="s">
        <v>284</v>
      </c>
      <c r="G41" s="18" t="s">
        <v>2</v>
      </c>
      <c r="H41" s="15" t="s">
        <v>13</v>
      </c>
      <c r="I41" s="42">
        <v>275</v>
      </c>
      <c r="J41" s="19" t="s">
        <v>1</v>
      </c>
      <c r="K41" s="19"/>
      <c r="L41" s="44"/>
      <c r="M41" s="45">
        <f t="shared" si="1"/>
        <v>0</v>
      </c>
      <c r="N41" s="66"/>
      <c r="O41" s="65"/>
    </row>
    <row r="42" spans="1:15" ht="25.5" x14ac:dyDescent="0.2">
      <c r="A42" s="53" t="s">
        <v>283</v>
      </c>
      <c r="B42" s="19">
        <v>36</v>
      </c>
      <c r="C42" s="71"/>
      <c r="D42" s="19" t="s">
        <v>282</v>
      </c>
      <c r="E42" s="19" t="s">
        <v>89</v>
      </c>
      <c r="F42" s="19" t="s">
        <v>281</v>
      </c>
      <c r="G42" s="18" t="s">
        <v>2</v>
      </c>
      <c r="H42" s="15" t="s">
        <v>13</v>
      </c>
      <c r="I42" s="42">
        <v>70</v>
      </c>
      <c r="J42" s="19" t="s">
        <v>1</v>
      </c>
      <c r="K42" s="19"/>
      <c r="L42" s="44"/>
      <c r="M42" s="45">
        <f t="shared" si="1"/>
        <v>0</v>
      </c>
      <c r="N42" s="66"/>
      <c r="O42" s="65"/>
    </row>
    <row r="43" spans="1:15" ht="38.25" x14ac:dyDescent="0.2">
      <c r="A43" s="53" t="s">
        <v>280</v>
      </c>
      <c r="B43" s="40">
        <v>37</v>
      </c>
      <c r="C43" s="71"/>
      <c r="D43" s="19" t="s">
        <v>279</v>
      </c>
      <c r="E43" s="19" t="s">
        <v>278</v>
      </c>
      <c r="F43" s="19" t="s">
        <v>277</v>
      </c>
      <c r="G43" s="18" t="s">
        <v>2</v>
      </c>
      <c r="H43" s="15" t="s">
        <v>0</v>
      </c>
      <c r="I43" s="42">
        <v>160</v>
      </c>
      <c r="J43" s="19" t="s">
        <v>1</v>
      </c>
      <c r="K43" s="19"/>
      <c r="L43" s="44"/>
      <c r="M43" s="45">
        <f t="shared" si="1"/>
        <v>0</v>
      </c>
      <c r="N43" s="66"/>
      <c r="O43" s="65"/>
    </row>
    <row r="44" spans="1:15" ht="38.25" x14ac:dyDescent="0.2">
      <c r="A44" s="53" t="s">
        <v>276</v>
      </c>
      <c r="B44" s="19">
        <v>38</v>
      </c>
      <c r="C44" s="71"/>
      <c r="D44" s="19" t="s">
        <v>275</v>
      </c>
      <c r="E44" s="19" t="s">
        <v>274</v>
      </c>
      <c r="F44" s="19" t="s">
        <v>273</v>
      </c>
      <c r="G44" s="18" t="s">
        <v>2</v>
      </c>
      <c r="H44" s="15" t="s">
        <v>0</v>
      </c>
      <c r="I44" s="42">
        <v>45</v>
      </c>
      <c r="J44" s="19" t="s">
        <v>1</v>
      </c>
      <c r="K44" s="19"/>
      <c r="L44" s="44"/>
      <c r="M44" s="45">
        <f t="shared" si="1"/>
        <v>0</v>
      </c>
      <c r="N44" s="66"/>
      <c r="O44" s="65"/>
    </row>
    <row r="45" spans="1:15" ht="25.5" x14ac:dyDescent="0.2">
      <c r="A45" s="53" t="s">
        <v>272</v>
      </c>
      <c r="B45" s="40">
        <v>39</v>
      </c>
      <c r="C45" s="71"/>
      <c r="D45" s="19" t="s">
        <v>271</v>
      </c>
      <c r="E45" s="19" t="s">
        <v>89</v>
      </c>
      <c r="F45" s="19" t="s">
        <v>270</v>
      </c>
      <c r="G45" s="18" t="s">
        <v>2</v>
      </c>
      <c r="H45" s="15" t="s">
        <v>13</v>
      </c>
      <c r="I45" s="42">
        <v>55</v>
      </c>
      <c r="J45" s="19" t="s">
        <v>1</v>
      </c>
      <c r="K45" s="19"/>
      <c r="L45" s="44"/>
      <c r="M45" s="45">
        <f t="shared" si="1"/>
        <v>0</v>
      </c>
      <c r="N45" s="66"/>
      <c r="O45" s="65"/>
    </row>
    <row r="46" spans="1:15" ht="25.5" x14ac:dyDescent="0.2">
      <c r="A46" s="53" t="s">
        <v>269</v>
      </c>
      <c r="B46" s="19">
        <v>40</v>
      </c>
      <c r="C46" s="71"/>
      <c r="D46" s="19" t="s">
        <v>268</v>
      </c>
      <c r="E46" s="19" t="s">
        <v>89</v>
      </c>
      <c r="F46" s="19" t="s">
        <v>267</v>
      </c>
      <c r="G46" s="18" t="s">
        <v>2</v>
      </c>
      <c r="H46" s="15" t="s">
        <v>92</v>
      </c>
      <c r="I46" s="42">
        <v>145</v>
      </c>
      <c r="J46" s="19" t="s">
        <v>1</v>
      </c>
      <c r="K46" s="19"/>
      <c r="L46" s="44"/>
      <c r="M46" s="45">
        <f t="shared" si="1"/>
        <v>0</v>
      </c>
      <c r="N46" s="66"/>
      <c r="O46" s="65"/>
    </row>
    <row r="47" spans="1:15" ht="25.5" x14ac:dyDescent="0.2">
      <c r="A47" s="53" t="s">
        <v>266</v>
      </c>
      <c r="B47" s="40">
        <v>41</v>
      </c>
      <c r="C47" s="71"/>
      <c r="D47" s="19" t="s">
        <v>265</v>
      </c>
      <c r="E47" s="19" t="s">
        <v>89</v>
      </c>
      <c r="F47" s="19" t="s">
        <v>264</v>
      </c>
      <c r="G47" s="18" t="s">
        <v>2</v>
      </c>
      <c r="H47" s="15" t="s">
        <v>13</v>
      </c>
      <c r="I47" s="42">
        <v>35</v>
      </c>
      <c r="J47" s="19" t="s">
        <v>1</v>
      </c>
      <c r="K47" s="19"/>
      <c r="L47" s="44"/>
      <c r="M47" s="45">
        <f t="shared" si="1"/>
        <v>0</v>
      </c>
      <c r="N47" s="66"/>
      <c r="O47" s="65"/>
    </row>
    <row r="48" spans="1:15" ht="38.25" x14ac:dyDescent="0.2">
      <c r="A48" s="53" t="s">
        <v>263</v>
      </c>
      <c r="B48" s="19">
        <v>42</v>
      </c>
      <c r="C48" s="71"/>
      <c r="D48" s="19" t="s">
        <v>262</v>
      </c>
      <c r="E48" s="19" t="s">
        <v>89</v>
      </c>
      <c r="F48" s="19" t="s">
        <v>261</v>
      </c>
      <c r="G48" s="18" t="s">
        <v>2</v>
      </c>
      <c r="H48" s="15" t="s">
        <v>0</v>
      </c>
      <c r="I48" s="42">
        <v>5</v>
      </c>
      <c r="J48" s="19" t="s">
        <v>1</v>
      </c>
      <c r="K48" s="19"/>
      <c r="L48" s="44"/>
      <c r="M48" s="45">
        <f t="shared" si="1"/>
        <v>0</v>
      </c>
      <c r="N48" s="66"/>
      <c r="O48" s="65"/>
    </row>
    <row r="49" spans="1:15" ht="25.5" x14ac:dyDescent="0.2">
      <c r="A49" s="53" t="s">
        <v>260</v>
      </c>
      <c r="B49" s="40">
        <v>43</v>
      </c>
      <c r="C49" s="71"/>
      <c r="D49" s="19" t="s">
        <v>259</v>
      </c>
      <c r="E49" s="19" t="s">
        <v>89</v>
      </c>
      <c r="F49" s="19" t="s">
        <v>258</v>
      </c>
      <c r="G49" s="18" t="s">
        <v>2</v>
      </c>
      <c r="H49" s="15" t="s">
        <v>13</v>
      </c>
      <c r="I49" s="42">
        <v>55</v>
      </c>
      <c r="J49" s="19" t="s">
        <v>1</v>
      </c>
      <c r="K49" s="19"/>
      <c r="L49" s="44"/>
      <c r="M49" s="45">
        <f t="shared" si="1"/>
        <v>0</v>
      </c>
      <c r="N49" s="66"/>
      <c r="O49" s="65"/>
    </row>
    <row r="50" spans="1:15" ht="25.5" x14ac:dyDescent="0.2">
      <c r="A50" s="53" t="s">
        <v>257</v>
      </c>
      <c r="B50" s="19">
        <v>44</v>
      </c>
      <c r="C50" s="71"/>
      <c r="D50" s="19" t="s">
        <v>256</v>
      </c>
      <c r="E50" s="19" t="s">
        <v>89</v>
      </c>
      <c r="F50" s="19" t="s">
        <v>255</v>
      </c>
      <c r="G50" s="18" t="s">
        <v>2</v>
      </c>
      <c r="H50" s="15" t="s">
        <v>13</v>
      </c>
      <c r="I50" s="42">
        <v>25</v>
      </c>
      <c r="J50" s="19" t="s">
        <v>1</v>
      </c>
      <c r="K50" s="19"/>
      <c r="L50" s="44"/>
      <c r="M50" s="45">
        <f t="shared" si="1"/>
        <v>0</v>
      </c>
      <c r="N50" s="66"/>
      <c r="O50" s="65"/>
    </row>
    <row r="51" spans="1:15" ht="25.5" x14ac:dyDescent="0.2">
      <c r="A51" s="53" t="s">
        <v>254</v>
      </c>
      <c r="B51" s="40">
        <v>45</v>
      </c>
      <c r="C51" s="71"/>
      <c r="D51" s="19" t="s">
        <v>253</v>
      </c>
      <c r="E51" s="19" t="s">
        <v>89</v>
      </c>
      <c r="F51" s="19" t="s">
        <v>252</v>
      </c>
      <c r="G51" s="18" t="s">
        <v>2</v>
      </c>
      <c r="H51" s="15" t="s">
        <v>13</v>
      </c>
      <c r="I51" s="42">
        <v>20</v>
      </c>
      <c r="J51" s="19" t="s">
        <v>1</v>
      </c>
      <c r="K51" s="19"/>
      <c r="L51" s="44"/>
      <c r="M51" s="45">
        <f t="shared" si="1"/>
        <v>0</v>
      </c>
      <c r="N51" s="66"/>
      <c r="O51" s="65"/>
    </row>
    <row r="52" spans="1:15" ht="25.5" x14ac:dyDescent="0.2">
      <c r="A52" s="53" t="s">
        <v>251</v>
      </c>
      <c r="B52" s="19">
        <v>46</v>
      </c>
      <c r="C52" s="71"/>
      <c r="D52" s="19" t="s">
        <v>250</v>
      </c>
      <c r="E52" s="19" t="s">
        <v>89</v>
      </c>
      <c r="F52" s="19" t="s">
        <v>249</v>
      </c>
      <c r="G52" s="18" t="s">
        <v>2</v>
      </c>
      <c r="H52" s="15" t="s">
        <v>13</v>
      </c>
      <c r="I52" s="42">
        <v>100</v>
      </c>
      <c r="J52" s="19" t="s">
        <v>1</v>
      </c>
      <c r="K52" s="19"/>
      <c r="L52" s="44"/>
      <c r="M52" s="45">
        <f t="shared" si="1"/>
        <v>0</v>
      </c>
      <c r="N52" s="66"/>
      <c r="O52" s="65"/>
    </row>
    <row r="53" spans="1:15" ht="25.5" x14ac:dyDescent="0.2">
      <c r="A53" s="53" t="s">
        <v>248</v>
      </c>
      <c r="B53" s="40">
        <v>47</v>
      </c>
      <c r="C53" s="71"/>
      <c r="D53" s="19" t="s">
        <v>247</v>
      </c>
      <c r="E53" s="19" t="s">
        <v>246</v>
      </c>
      <c r="F53" s="19" t="s">
        <v>245</v>
      </c>
      <c r="G53" s="18" t="s">
        <v>2</v>
      </c>
      <c r="H53" s="15" t="s">
        <v>13</v>
      </c>
      <c r="I53" s="42">
        <v>30</v>
      </c>
      <c r="J53" s="19" t="s">
        <v>1</v>
      </c>
      <c r="K53" s="19"/>
      <c r="L53" s="44"/>
      <c r="M53" s="45">
        <f t="shared" si="1"/>
        <v>0</v>
      </c>
      <c r="N53" s="66"/>
      <c r="O53" s="65"/>
    </row>
    <row r="54" spans="1:15" ht="38.25" x14ac:dyDescent="0.2">
      <c r="A54" s="53" t="s">
        <v>244</v>
      </c>
      <c r="B54" s="19">
        <v>48</v>
      </c>
      <c r="C54" s="71"/>
      <c r="D54" s="19" t="s">
        <v>243</v>
      </c>
      <c r="E54" s="19" t="s">
        <v>242</v>
      </c>
      <c r="F54" s="19" t="s">
        <v>241</v>
      </c>
      <c r="G54" s="18" t="s">
        <v>2</v>
      </c>
      <c r="H54" s="15" t="s">
        <v>0</v>
      </c>
      <c r="I54" s="42">
        <v>5</v>
      </c>
      <c r="J54" s="19" t="s">
        <v>1</v>
      </c>
      <c r="K54" s="19"/>
      <c r="L54" s="44"/>
      <c r="M54" s="45">
        <f t="shared" si="1"/>
        <v>0</v>
      </c>
      <c r="N54" s="66"/>
      <c r="O54" s="65"/>
    </row>
    <row r="55" spans="1:15" ht="25.5" x14ac:dyDescent="0.2">
      <c r="A55" s="53" t="s">
        <v>240</v>
      </c>
      <c r="B55" s="40">
        <v>49</v>
      </c>
      <c r="C55" s="71"/>
      <c r="D55" s="19" t="s">
        <v>239</v>
      </c>
      <c r="E55" s="19" t="s">
        <v>89</v>
      </c>
      <c r="F55" s="19" t="s">
        <v>238</v>
      </c>
      <c r="G55" s="18" t="s">
        <v>2</v>
      </c>
      <c r="H55" s="15" t="s">
        <v>13</v>
      </c>
      <c r="I55" s="42">
        <v>70</v>
      </c>
      <c r="J55" s="19" t="s">
        <v>1</v>
      </c>
      <c r="K55" s="19"/>
      <c r="L55" s="44"/>
      <c r="M55" s="45">
        <f t="shared" si="1"/>
        <v>0</v>
      </c>
      <c r="N55" s="66"/>
      <c r="O55" s="65"/>
    </row>
    <row r="56" spans="1:15" ht="38.25" x14ac:dyDescent="0.2">
      <c r="A56" s="53" t="s">
        <v>237</v>
      </c>
      <c r="B56" s="19">
        <v>50</v>
      </c>
      <c r="C56" s="71"/>
      <c r="D56" s="19" t="s">
        <v>236</v>
      </c>
      <c r="E56" s="19" t="s">
        <v>89</v>
      </c>
      <c r="F56" s="19" t="s">
        <v>235</v>
      </c>
      <c r="G56" s="18" t="s">
        <v>2</v>
      </c>
      <c r="H56" s="15" t="s">
        <v>0</v>
      </c>
      <c r="I56" s="42">
        <v>9</v>
      </c>
      <c r="J56" s="19" t="s">
        <v>1</v>
      </c>
      <c r="K56" s="19"/>
      <c r="L56" s="44"/>
      <c r="M56" s="45">
        <f t="shared" si="1"/>
        <v>0</v>
      </c>
      <c r="N56" s="66"/>
      <c r="O56" s="65"/>
    </row>
    <row r="57" spans="1:15" ht="38.25" x14ac:dyDescent="0.2">
      <c r="A57" s="53" t="s">
        <v>234</v>
      </c>
      <c r="B57" s="40">
        <v>51</v>
      </c>
      <c r="C57" s="71"/>
      <c r="D57" s="19" t="s">
        <v>233</v>
      </c>
      <c r="E57" s="19" t="s">
        <v>9</v>
      </c>
      <c r="F57" s="19" t="s">
        <v>232</v>
      </c>
      <c r="G57" s="18" t="s">
        <v>2</v>
      </c>
      <c r="H57" s="15" t="s">
        <v>0</v>
      </c>
      <c r="I57" s="42">
        <v>5</v>
      </c>
      <c r="J57" s="19" t="s">
        <v>1</v>
      </c>
      <c r="K57" s="19"/>
      <c r="L57" s="44"/>
      <c r="M57" s="45">
        <f t="shared" si="1"/>
        <v>0</v>
      </c>
      <c r="N57" s="66"/>
      <c r="O57" s="65"/>
    </row>
    <row r="58" spans="1:15" ht="25.5" x14ac:dyDescent="0.2">
      <c r="A58" s="53" t="s">
        <v>231</v>
      </c>
      <c r="B58" s="19">
        <v>52</v>
      </c>
      <c r="C58" s="71"/>
      <c r="D58" s="19" t="s">
        <v>230</v>
      </c>
      <c r="E58" s="19" t="s">
        <v>89</v>
      </c>
      <c r="F58" s="19" t="s">
        <v>229</v>
      </c>
      <c r="G58" s="18" t="s">
        <v>2</v>
      </c>
      <c r="H58" s="15" t="s">
        <v>13</v>
      </c>
      <c r="I58" s="42">
        <v>25</v>
      </c>
      <c r="J58" s="19" t="s">
        <v>1</v>
      </c>
      <c r="K58" s="19"/>
      <c r="L58" s="44"/>
      <c r="M58" s="45">
        <f t="shared" si="1"/>
        <v>0</v>
      </c>
      <c r="N58" s="66"/>
      <c r="O58" s="65"/>
    </row>
    <row r="59" spans="1:15" ht="38.25" x14ac:dyDescent="0.2">
      <c r="A59" s="53" t="s">
        <v>228</v>
      </c>
      <c r="B59" s="40">
        <v>53</v>
      </c>
      <c r="C59" s="71"/>
      <c r="D59" s="19" t="s">
        <v>227</v>
      </c>
      <c r="E59" s="19" t="s">
        <v>89</v>
      </c>
      <c r="F59" s="19" t="s">
        <v>226</v>
      </c>
      <c r="G59" s="18" t="s">
        <v>2</v>
      </c>
      <c r="H59" s="15" t="s">
        <v>0</v>
      </c>
      <c r="I59" s="42">
        <v>160</v>
      </c>
      <c r="J59" s="19" t="s">
        <v>1</v>
      </c>
      <c r="K59" s="19"/>
      <c r="L59" s="44"/>
      <c r="M59" s="45">
        <f t="shared" si="1"/>
        <v>0</v>
      </c>
      <c r="N59" s="66"/>
      <c r="O59" s="65"/>
    </row>
    <row r="60" spans="1:15" ht="76.5" x14ac:dyDescent="0.2">
      <c r="A60" s="53" t="s">
        <v>225</v>
      </c>
      <c r="B60" s="19">
        <v>54</v>
      </c>
      <c r="C60" s="71"/>
      <c r="D60" s="19" t="s">
        <v>224</v>
      </c>
      <c r="E60" s="19" t="s">
        <v>89</v>
      </c>
      <c r="F60" s="19" t="s">
        <v>223</v>
      </c>
      <c r="G60" s="18" t="s">
        <v>2</v>
      </c>
      <c r="H60" s="47" t="s">
        <v>424</v>
      </c>
      <c r="I60" s="42">
        <v>140</v>
      </c>
      <c r="J60" s="19" t="s">
        <v>1</v>
      </c>
      <c r="K60" s="19"/>
      <c r="L60" s="44"/>
      <c r="M60" s="45">
        <f t="shared" si="1"/>
        <v>0</v>
      </c>
      <c r="N60" s="66"/>
      <c r="O60" s="65"/>
    </row>
    <row r="61" spans="1:15" ht="25.5" x14ac:dyDescent="0.2">
      <c r="A61" s="53" t="s">
        <v>222</v>
      </c>
      <c r="B61" s="40">
        <v>55</v>
      </c>
      <c r="C61" s="71"/>
      <c r="D61" s="19" t="s">
        <v>221</v>
      </c>
      <c r="E61" s="19" t="s">
        <v>89</v>
      </c>
      <c r="F61" s="19" t="s">
        <v>220</v>
      </c>
      <c r="G61" s="18" t="s">
        <v>2</v>
      </c>
      <c r="H61" s="15" t="s">
        <v>13</v>
      </c>
      <c r="I61" s="42">
        <v>35</v>
      </c>
      <c r="J61" s="19" t="s">
        <v>1</v>
      </c>
      <c r="K61" s="19"/>
      <c r="L61" s="44"/>
      <c r="M61" s="45">
        <f t="shared" si="1"/>
        <v>0</v>
      </c>
      <c r="N61" s="66"/>
      <c r="O61" s="65"/>
    </row>
    <row r="62" spans="1:15" ht="25.5" x14ac:dyDescent="0.2">
      <c r="A62" s="53" t="s">
        <v>219</v>
      </c>
      <c r="B62" s="19">
        <v>56</v>
      </c>
      <c r="C62" s="71"/>
      <c r="D62" s="19" t="s">
        <v>218</v>
      </c>
      <c r="E62" s="19" t="s">
        <v>89</v>
      </c>
      <c r="F62" s="19" t="s">
        <v>217</v>
      </c>
      <c r="G62" s="18" t="s">
        <v>2</v>
      </c>
      <c r="H62" s="15" t="s">
        <v>13</v>
      </c>
      <c r="I62" s="42">
        <v>35</v>
      </c>
      <c r="J62" s="19" t="s">
        <v>1</v>
      </c>
      <c r="K62" s="19"/>
      <c r="L62" s="44"/>
      <c r="M62" s="45">
        <f t="shared" si="1"/>
        <v>0</v>
      </c>
      <c r="N62" s="66"/>
      <c r="O62" s="65"/>
    </row>
    <row r="63" spans="1:15" ht="25.5" x14ac:dyDescent="0.2">
      <c r="A63" s="53" t="s">
        <v>216</v>
      </c>
      <c r="B63" s="40">
        <v>57</v>
      </c>
      <c r="C63" s="71"/>
      <c r="D63" s="19" t="s">
        <v>215</v>
      </c>
      <c r="E63" s="19" t="s">
        <v>89</v>
      </c>
      <c r="F63" s="19" t="s">
        <v>214</v>
      </c>
      <c r="G63" s="18" t="s">
        <v>2</v>
      </c>
      <c r="H63" s="15" t="s">
        <v>92</v>
      </c>
      <c r="I63" s="42">
        <v>25</v>
      </c>
      <c r="J63" s="19" t="s">
        <v>1</v>
      </c>
      <c r="K63" s="19"/>
      <c r="L63" s="44"/>
      <c r="M63" s="45">
        <f t="shared" si="1"/>
        <v>0</v>
      </c>
      <c r="N63" s="66"/>
      <c r="O63" s="65"/>
    </row>
    <row r="64" spans="1:15" ht="25.5" x14ac:dyDescent="0.2">
      <c r="A64" s="53" t="s">
        <v>213</v>
      </c>
      <c r="B64" s="19">
        <v>58</v>
      </c>
      <c r="C64" s="71"/>
      <c r="D64" s="19" t="s">
        <v>212</v>
      </c>
      <c r="E64" s="19" t="s">
        <v>89</v>
      </c>
      <c r="F64" s="19" t="s">
        <v>211</v>
      </c>
      <c r="G64" s="18" t="s">
        <v>2</v>
      </c>
      <c r="H64" s="15" t="s">
        <v>92</v>
      </c>
      <c r="I64" s="42">
        <v>80</v>
      </c>
      <c r="J64" s="19" t="s">
        <v>1</v>
      </c>
      <c r="K64" s="19"/>
      <c r="L64" s="44"/>
      <c r="M64" s="45">
        <f t="shared" si="1"/>
        <v>0</v>
      </c>
      <c r="N64" s="66"/>
      <c r="O64" s="65"/>
    </row>
    <row r="65" spans="1:15" ht="25.5" x14ac:dyDescent="0.2">
      <c r="A65" s="53" t="s">
        <v>210</v>
      </c>
      <c r="B65" s="40">
        <v>59</v>
      </c>
      <c r="C65" s="71"/>
      <c r="D65" s="19" t="s">
        <v>209</v>
      </c>
      <c r="E65" s="19" t="s">
        <v>89</v>
      </c>
      <c r="F65" s="19" t="s">
        <v>208</v>
      </c>
      <c r="G65" s="18" t="s">
        <v>2</v>
      </c>
      <c r="H65" s="15" t="s">
        <v>13</v>
      </c>
      <c r="I65" s="42">
        <v>10</v>
      </c>
      <c r="J65" s="19" t="s">
        <v>1</v>
      </c>
      <c r="K65" s="19"/>
      <c r="L65" s="44"/>
      <c r="M65" s="45">
        <f t="shared" si="1"/>
        <v>0</v>
      </c>
      <c r="N65" s="66"/>
      <c r="O65" s="65"/>
    </row>
    <row r="66" spans="1:15" ht="38.25" x14ac:dyDescent="0.2">
      <c r="A66" s="53" t="s">
        <v>207</v>
      </c>
      <c r="B66" s="19">
        <v>60</v>
      </c>
      <c r="C66" s="71"/>
      <c r="D66" s="19" t="s">
        <v>206</v>
      </c>
      <c r="E66" s="19" t="s">
        <v>205</v>
      </c>
      <c r="F66" s="19" t="s">
        <v>204</v>
      </c>
      <c r="G66" s="18" t="s">
        <v>2</v>
      </c>
      <c r="H66" s="15" t="s">
        <v>0</v>
      </c>
      <c r="I66" s="42">
        <v>5</v>
      </c>
      <c r="J66" s="19" t="s">
        <v>1</v>
      </c>
      <c r="K66" s="19"/>
      <c r="L66" s="44"/>
      <c r="M66" s="45">
        <f t="shared" si="1"/>
        <v>0</v>
      </c>
      <c r="N66" s="66"/>
      <c r="O66" s="65"/>
    </row>
    <row r="67" spans="1:15" ht="25.5" x14ac:dyDescent="0.2">
      <c r="A67" s="53" t="s">
        <v>203</v>
      </c>
      <c r="B67" s="40">
        <v>61</v>
      </c>
      <c r="C67" s="71"/>
      <c r="D67" s="19" t="s">
        <v>202</v>
      </c>
      <c r="E67" s="19" t="s">
        <v>89</v>
      </c>
      <c r="F67" s="19" t="s">
        <v>201</v>
      </c>
      <c r="G67" s="18" t="s">
        <v>2</v>
      </c>
      <c r="H67" s="15" t="s">
        <v>92</v>
      </c>
      <c r="I67" s="42">
        <v>25</v>
      </c>
      <c r="J67" s="19" t="s">
        <v>1</v>
      </c>
      <c r="K67" s="19"/>
      <c r="L67" s="44"/>
      <c r="M67" s="45">
        <f t="shared" si="1"/>
        <v>0</v>
      </c>
      <c r="N67" s="66"/>
      <c r="O67" s="65"/>
    </row>
    <row r="68" spans="1:15" ht="25.5" x14ac:dyDescent="0.2">
      <c r="A68" s="53" t="s">
        <v>200</v>
      </c>
      <c r="B68" s="19">
        <v>62</v>
      </c>
      <c r="C68" s="71"/>
      <c r="D68" s="19" t="s">
        <v>199</v>
      </c>
      <c r="E68" s="19" t="s">
        <v>89</v>
      </c>
      <c r="F68" s="19" t="s">
        <v>198</v>
      </c>
      <c r="G68" s="18" t="s">
        <v>2</v>
      </c>
      <c r="H68" s="15" t="s">
        <v>92</v>
      </c>
      <c r="I68" s="42">
        <v>50</v>
      </c>
      <c r="J68" s="19" t="s">
        <v>1</v>
      </c>
      <c r="K68" s="19"/>
      <c r="L68" s="44"/>
      <c r="M68" s="45">
        <f t="shared" si="1"/>
        <v>0</v>
      </c>
      <c r="N68" s="66"/>
      <c r="O68" s="65"/>
    </row>
    <row r="69" spans="1:15" ht="38.25" x14ac:dyDescent="0.2">
      <c r="A69" s="53" t="s">
        <v>197</v>
      </c>
      <c r="B69" s="40">
        <v>63</v>
      </c>
      <c r="C69" s="71"/>
      <c r="D69" s="19" t="s">
        <v>196</v>
      </c>
      <c r="E69" s="19" t="s">
        <v>89</v>
      </c>
      <c r="F69" s="19" t="s">
        <v>195</v>
      </c>
      <c r="G69" s="18" t="s">
        <v>2</v>
      </c>
      <c r="H69" s="15" t="s">
        <v>0</v>
      </c>
      <c r="I69" s="42">
        <v>25</v>
      </c>
      <c r="J69" s="19" t="s">
        <v>1</v>
      </c>
      <c r="K69" s="19"/>
      <c r="L69" s="44"/>
      <c r="M69" s="45">
        <f t="shared" si="1"/>
        <v>0</v>
      </c>
      <c r="N69" s="66"/>
      <c r="O69" s="65"/>
    </row>
    <row r="70" spans="1:15" ht="38.25" x14ac:dyDescent="0.2">
      <c r="A70" s="53" t="s">
        <v>194</v>
      </c>
      <c r="B70" s="19">
        <v>64</v>
      </c>
      <c r="C70" s="71"/>
      <c r="D70" s="19" t="s">
        <v>193</v>
      </c>
      <c r="E70" s="19" t="s">
        <v>89</v>
      </c>
      <c r="F70" s="19" t="s">
        <v>192</v>
      </c>
      <c r="G70" s="18" t="s">
        <v>2</v>
      </c>
      <c r="H70" s="15" t="s">
        <v>0</v>
      </c>
      <c r="I70" s="42">
        <v>26</v>
      </c>
      <c r="J70" s="19" t="s">
        <v>1</v>
      </c>
      <c r="K70" s="19"/>
      <c r="L70" s="44"/>
      <c r="M70" s="45">
        <f t="shared" si="1"/>
        <v>0</v>
      </c>
      <c r="N70" s="66"/>
      <c r="O70" s="65"/>
    </row>
    <row r="71" spans="1:15" ht="25.5" x14ac:dyDescent="0.2">
      <c r="A71" s="53" t="s">
        <v>191</v>
      </c>
      <c r="B71" s="40">
        <v>65</v>
      </c>
      <c r="C71" s="71"/>
      <c r="D71" s="19" t="s">
        <v>190</v>
      </c>
      <c r="E71" s="19" t="s">
        <v>89</v>
      </c>
      <c r="F71" s="19" t="s">
        <v>189</v>
      </c>
      <c r="G71" s="18" t="s">
        <v>2</v>
      </c>
      <c r="H71" s="15" t="s">
        <v>13</v>
      </c>
      <c r="I71" s="42">
        <v>75</v>
      </c>
      <c r="J71" s="19" t="s">
        <v>1</v>
      </c>
      <c r="K71" s="19"/>
      <c r="L71" s="44"/>
      <c r="M71" s="45">
        <f t="shared" ref="M71:M102" si="2">I71*L71</f>
        <v>0</v>
      </c>
      <c r="N71" s="66"/>
      <c r="O71" s="65"/>
    </row>
    <row r="72" spans="1:15" ht="25.5" x14ac:dyDescent="0.2">
      <c r="A72" s="53" t="s">
        <v>188</v>
      </c>
      <c r="B72" s="19">
        <v>66</v>
      </c>
      <c r="C72" s="71"/>
      <c r="D72" s="19" t="s">
        <v>187</v>
      </c>
      <c r="E72" s="19" t="s">
        <v>186</v>
      </c>
      <c r="F72" s="19" t="s">
        <v>185</v>
      </c>
      <c r="G72" s="18" t="s">
        <v>2</v>
      </c>
      <c r="H72" s="15" t="s">
        <v>13</v>
      </c>
      <c r="I72" s="42">
        <v>150</v>
      </c>
      <c r="J72" s="19" t="s">
        <v>1</v>
      </c>
      <c r="K72" s="19"/>
      <c r="L72" s="44"/>
      <c r="M72" s="45">
        <f t="shared" si="2"/>
        <v>0</v>
      </c>
      <c r="N72" s="66"/>
      <c r="O72" s="65"/>
    </row>
    <row r="73" spans="1:15" ht="25.5" x14ac:dyDescent="0.2">
      <c r="A73" s="53" t="s">
        <v>184</v>
      </c>
      <c r="B73" s="40">
        <v>67</v>
      </c>
      <c r="C73" s="71"/>
      <c r="D73" s="19" t="s">
        <v>183</v>
      </c>
      <c r="E73" s="19" t="s">
        <v>113</v>
      </c>
      <c r="F73" s="20" t="s">
        <v>182</v>
      </c>
      <c r="G73" s="18" t="s">
        <v>2</v>
      </c>
      <c r="H73" s="15" t="s">
        <v>13</v>
      </c>
      <c r="I73" s="42">
        <v>500</v>
      </c>
      <c r="J73" s="19" t="s">
        <v>1</v>
      </c>
      <c r="K73" s="19"/>
      <c r="L73" s="44"/>
      <c r="M73" s="45">
        <f t="shared" si="2"/>
        <v>0</v>
      </c>
      <c r="N73" s="66"/>
      <c r="O73" s="65"/>
    </row>
    <row r="74" spans="1:15" ht="38.25" x14ac:dyDescent="0.2">
      <c r="A74" s="53" t="s">
        <v>181</v>
      </c>
      <c r="B74" s="19">
        <v>68</v>
      </c>
      <c r="C74" s="71"/>
      <c r="D74" s="19" t="s">
        <v>180</v>
      </c>
      <c r="E74" s="19" t="s">
        <v>113</v>
      </c>
      <c r="F74" s="19" t="s">
        <v>179</v>
      </c>
      <c r="G74" s="18" t="s">
        <v>2</v>
      </c>
      <c r="H74" s="15" t="s">
        <v>0</v>
      </c>
      <c r="I74" s="42">
        <v>5</v>
      </c>
      <c r="J74" s="19" t="s">
        <v>1</v>
      </c>
      <c r="K74" s="19"/>
      <c r="L74" s="44"/>
      <c r="M74" s="45">
        <f t="shared" si="2"/>
        <v>0</v>
      </c>
      <c r="N74" s="66"/>
      <c r="O74" s="65"/>
    </row>
    <row r="75" spans="1:15" ht="38.25" x14ac:dyDescent="0.2">
      <c r="A75" s="53" t="s">
        <v>178</v>
      </c>
      <c r="B75" s="40">
        <v>69</v>
      </c>
      <c r="C75" s="71"/>
      <c r="D75" s="19" t="s">
        <v>177</v>
      </c>
      <c r="E75" s="19" t="s">
        <v>113</v>
      </c>
      <c r="F75" s="19" t="s">
        <v>176</v>
      </c>
      <c r="G75" s="18" t="s">
        <v>2</v>
      </c>
      <c r="H75" s="15" t="s">
        <v>0</v>
      </c>
      <c r="I75" s="42">
        <v>190</v>
      </c>
      <c r="J75" s="19" t="s">
        <v>1</v>
      </c>
      <c r="K75" s="19"/>
      <c r="L75" s="44"/>
      <c r="M75" s="45">
        <f t="shared" si="2"/>
        <v>0</v>
      </c>
      <c r="N75" s="66"/>
      <c r="O75" s="65"/>
    </row>
    <row r="76" spans="1:15" ht="25.5" x14ac:dyDescent="0.2">
      <c r="A76" s="53" t="s">
        <v>175</v>
      </c>
      <c r="B76" s="19">
        <v>70</v>
      </c>
      <c r="C76" s="71"/>
      <c r="D76" s="19" t="s">
        <v>174</v>
      </c>
      <c r="E76" s="19" t="s">
        <v>113</v>
      </c>
      <c r="F76" s="19" t="s">
        <v>173</v>
      </c>
      <c r="G76" s="18" t="s">
        <v>2</v>
      </c>
      <c r="H76" s="15" t="s">
        <v>13</v>
      </c>
      <c r="I76" s="42">
        <v>60</v>
      </c>
      <c r="J76" s="19" t="s">
        <v>1</v>
      </c>
      <c r="K76" s="19"/>
      <c r="L76" s="44"/>
      <c r="M76" s="45">
        <f t="shared" si="2"/>
        <v>0</v>
      </c>
      <c r="N76" s="66"/>
      <c r="O76" s="65"/>
    </row>
    <row r="77" spans="1:15" ht="25.5" x14ac:dyDescent="0.2">
      <c r="A77" s="53" t="s">
        <v>172</v>
      </c>
      <c r="B77" s="40">
        <v>71</v>
      </c>
      <c r="C77" s="71"/>
      <c r="D77" s="19" t="s">
        <v>171</v>
      </c>
      <c r="E77" s="19" t="s">
        <v>113</v>
      </c>
      <c r="F77" s="19" t="s">
        <v>170</v>
      </c>
      <c r="G77" s="18" t="s">
        <v>2</v>
      </c>
      <c r="H77" s="15" t="s">
        <v>13</v>
      </c>
      <c r="I77" s="42">
        <v>120</v>
      </c>
      <c r="J77" s="19" t="s">
        <v>1</v>
      </c>
      <c r="K77" s="19"/>
      <c r="L77" s="44"/>
      <c r="M77" s="45">
        <f t="shared" si="2"/>
        <v>0</v>
      </c>
      <c r="N77" s="66"/>
      <c r="O77" s="65"/>
    </row>
    <row r="78" spans="1:15" ht="25.5" x14ac:dyDescent="0.2">
      <c r="A78" s="53" t="s">
        <v>169</v>
      </c>
      <c r="B78" s="19">
        <v>72</v>
      </c>
      <c r="C78" s="71"/>
      <c r="D78" s="19" t="s">
        <v>168</v>
      </c>
      <c r="E78" s="19" t="s">
        <v>113</v>
      </c>
      <c r="F78" s="19" t="s">
        <v>167</v>
      </c>
      <c r="G78" s="18" t="s">
        <v>2</v>
      </c>
      <c r="H78" s="15" t="s">
        <v>13</v>
      </c>
      <c r="I78" s="42">
        <v>60</v>
      </c>
      <c r="J78" s="19" t="s">
        <v>1</v>
      </c>
      <c r="K78" s="19"/>
      <c r="L78" s="44"/>
      <c r="M78" s="45">
        <f t="shared" si="2"/>
        <v>0</v>
      </c>
      <c r="N78" s="66"/>
      <c r="O78" s="65"/>
    </row>
    <row r="79" spans="1:15" ht="38.25" x14ac:dyDescent="0.2">
      <c r="A79" s="53" t="s">
        <v>166</v>
      </c>
      <c r="B79" s="40">
        <v>73</v>
      </c>
      <c r="C79" s="71"/>
      <c r="D79" s="19" t="s">
        <v>165</v>
      </c>
      <c r="E79" s="19" t="s">
        <v>113</v>
      </c>
      <c r="F79" s="19" t="s">
        <v>164</v>
      </c>
      <c r="G79" s="18" t="s">
        <v>2</v>
      </c>
      <c r="H79" s="15" t="s">
        <v>0</v>
      </c>
      <c r="I79" s="42">
        <v>5</v>
      </c>
      <c r="J79" s="19" t="s">
        <v>1</v>
      </c>
      <c r="K79" s="19"/>
      <c r="L79" s="44"/>
      <c r="M79" s="45">
        <f t="shared" si="2"/>
        <v>0</v>
      </c>
      <c r="N79" s="66"/>
      <c r="O79" s="65"/>
    </row>
    <row r="80" spans="1:15" ht="38.25" x14ac:dyDescent="0.2">
      <c r="A80" s="53" t="s">
        <v>163</v>
      </c>
      <c r="B80" s="19">
        <v>74</v>
      </c>
      <c r="C80" s="71"/>
      <c r="D80" s="19" t="s">
        <v>162</v>
      </c>
      <c r="E80" s="19" t="s">
        <v>161</v>
      </c>
      <c r="F80" s="19" t="s">
        <v>160</v>
      </c>
      <c r="G80" s="18" t="s">
        <v>2</v>
      </c>
      <c r="H80" s="15" t="s">
        <v>0</v>
      </c>
      <c r="I80" s="42">
        <v>80</v>
      </c>
      <c r="J80" s="19" t="s">
        <v>1</v>
      </c>
      <c r="K80" s="19"/>
      <c r="L80" s="44"/>
      <c r="M80" s="45">
        <f t="shared" si="2"/>
        <v>0</v>
      </c>
      <c r="N80" s="66"/>
      <c r="O80" s="65"/>
    </row>
    <row r="81" spans="1:15" ht="25.5" x14ac:dyDescent="0.2">
      <c r="A81" s="53" t="s">
        <v>159</v>
      </c>
      <c r="B81" s="40">
        <v>75</v>
      </c>
      <c r="C81" s="71"/>
      <c r="D81" s="19" t="s">
        <v>158</v>
      </c>
      <c r="E81" s="19" t="s">
        <v>113</v>
      </c>
      <c r="F81" s="19" t="s">
        <v>157</v>
      </c>
      <c r="G81" s="18" t="s">
        <v>2</v>
      </c>
      <c r="H81" s="15" t="s">
        <v>13</v>
      </c>
      <c r="I81" s="42">
        <v>50</v>
      </c>
      <c r="J81" s="19" t="s">
        <v>1</v>
      </c>
      <c r="K81" s="19"/>
      <c r="L81" s="44"/>
      <c r="M81" s="45">
        <f t="shared" si="2"/>
        <v>0</v>
      </c>
      <c r="N81" s="66"/>
      <c r="O81" s="65"/>
    </row>
    <row r="82" spans="1:15" ht="38.25" x14ac:dyDescent="0.2">
      <c r="A82" s="53" t="s">
        <v>156</v>
      </c>
      <c r="B82" s="19">
        <v>76</v>
      </c>
      <c r="C82" s="71"/>
      <c r="D82" s="19" t="s">
        <v>155</v>
      </c>
      <c r="E82" s="19" t="s">
        <v>154</v>
      </c>
      <c r="F82" s="19" t="s">
        <v>153</v>
      </c>
      <c r="G82" s="18" t="s">
        <v>2</v>
      </c>
      <c r="H82" s="15" t="s">
        <v>0</v>
      </c>
      <c r="I82" s="42">
        <v>40</v>
      </c>
      <c r="J82" s="19" t="s">
        <v>1</v>
      </c>
      <c r="K82" s="19"/>
      <c r="L82" s="44"/>
      <c r="M82" s="45">
        <f t="shared" si="2"/>
        <v>0</v>
      </c>
      <c r="N82" s="66"/>
      <c r="O82" s="65"/>
    </row>
    <row r="83" spans="1:15" ht="25.5" x14ac:dyDescent="0.2">
      <c r="A83" s="53" t="s">
        <v>152</v>
      </c>
      <c r="B83" s="40">
        <v>77</v>
      </c>
      <c r="C83" s="71"/>
      <c r="D83" s="19" t="s">
        <v>151</v>
      </c>
      <c r="E83" s="19" t="s">
        <v>9</v>
      </c>
      <c r="F83" s="19" t="s">
        <v>150</v>
      </c>
      <c r="G83" s="18" t="s">
        <v>2</v>
      </c>
      <c r="H83" s="15" t="s">
        <v>92</v>
      </c>
      <c r="I83" s="42">
        <v>40</v>
      </c>
      <c r="J83" s="19" t="s">
        <v>1</v>
      </c>
      <c r="K83" s="19"/>
      <c r="L83" s="44"/>
      <c r="M83" s="45">
        <f t="shared" si="2"/>
        <v>0</v>
      </c>
      <c r="N83" s="66"/>
      <c r="O83" s="65"/>
    </row>
    <row r="84" spans="1:15" ht="25.5" x14ac:dyDescent="0.2">
      <c r="A84" s="53" t="s">
        <v>149</v>
      </c>
      <c r="B84" s="19">
        <v>78</v>
      </c>
      <c r="C84" s="71"/>
      <c r="D84" s="19" t="s">
        <v>148</v>
      </c>
      <c r="E84" s="19" t="s">
        <v>9</v>
      </c>
      <c r="F84" s="19" t="s">
        <v>147</v>
      </c>
      <c r="G84" s="18" t="s">
        <v>2</v>
      </c>
      <c r="H84" s="15" t="s">
        <v>92</v>
      </c>
      <c r="I84" s="42">
        <v>40</v>
      </c>
      <c r="J84" s="19" t="s">
        <v>1</v>
      </c>
      <c r="K84" s="19"/>
      <c r="L84" s="44"/>
      <c r="M84" s="45">
        <f t="shared" si="2"/>
        <v>0</v>
      </c>
      <c r="N84" s="66"/>
      <c r="O84" s="65"/>
    </row>
    <row r="85" spans="1:15" ht="38.25" x14ac:dyDescent="0.2">
      <c r="A85" s="53" t="s">
        <v>146</v>
      </c>
      <c r="B85" s="40">
        <v>79</v>
      </c>
      <c r="C85" s="71"/>
      <c r="D85" s="19" t="s">
        <v>145</v>
      </c>
      <c r="E85" s="19" t="s">
        <v>144</v>
      </c>
      <c r="F85" s="19" t="s">
        <v>143</v>
      </c>
      <c r="G85" s="18" t="s">
        <v>2</v>
      </c>
      <c r="H85" s="15" t="s">
        <v>0</v>
      </c>
      <c r="I85" s="42">
        <v>5</v>
      </c>
      <c r="J85" s="19" t="s">
        <v>1</v>
      </c>
      <c r="K85" s="19"/>
      <c r="L85" s="44"/>
      <c r="M85" s="45">
        <f t="shared" si="2"/>
        <v>0</v>
      </c>
      <c r="N85" s="66"/>
      <c r="O85" s="65"/>
    </row>
    <row r="86" spans="1:15" ht="25.5" x14ac:dyDescent="0.2">
      <c r="A86" s="53" t="s">
        <v>142</v>
      </c>
      <c r="B86" s="19">
        <v>80</v>
      </c>
      <c r="C86" s="71"/>
      <c r="D86" s="19" t="s">
        <v>141</v>
      </c>
      <c r="E86" s="19" t="s">
        <v>9</v>
      </c>
      <c r="F86" s="19" t="s">
        <v>140</v>
      </c>
      <c r="G86" s="18" t="s">
        <v>2</v>
      </c>
      <c r="H86" s="15" t="s">
        <v>13</v>
      </c>
      <c r="I86" s="42">
        <v>40</v>
      </c>
      <c r="J86" s="19" t="s">
        <v>1</v>
      </c>
      <c r="K86" s="19"/>
      <c r="L86" s="44"/>
      <c r="M86" s="45">
        <f t="shared" si="2"/>
        <v>0</v>
      </c>
      <c r="N86" s="66"/>
      <c r="O86" s="65"/>
    </row>
    <row r="87" spans="1:15" ht="25.5" x14ac:dyDescent="0.2">
      <c r="A87" s="53" t="s">
        <v>139</v>
      </c>
      <c r="B87" s="40">
        <v>81</v>
      </c>
      <c r="C87" s="71"/>
      <c r="D87" s="19" t="s">
        <v>138</v>
      </c>
      <c r="E87" s="19" t="s">
        <v>137</v>
      </c>
      <c r="F87" s="19" t="s">
        <v>136</v>
      </c>
      <c r="G87" s="18" t="s">
        <v>2</v>
      </c>
      <c r="H87" s="15" t="s">
        <v>92</v>
      </c>
      <c r="I87" s="42">
        <v>40</v>
      </c>
      <c r="J87" s="19" t="s">
        <v>1</v>
      </c>
      <c r="K87" s="19"/>
      <c r="L87" s="44"/>
      <c r="M87" s="45">
        <f t="shared" si="2"/>
        <v>0</v>
      </c>
      <c r="N87" s="66"/>
      <c r="O87" s="65"/>
    </row>
    <row r="88" spans="1:15" ht="38.25" x14ac:dyDescent="0.2">
      <c r="A88" s="53" t="s">
        <v>135</v>
      </c>
      <c r="B88" s="19">
        <v>82</v>
      </c>
      <c r="C88" s="71"/>
      <c r="D88" s="19" t="s">
        <v>134</v>
      </c>
      <c r="E88" s="19" t="s">
        <v>133</v>
      </c>
      <c r="F88" s="19" t="s">
        <v>132</v>
      </c>
      <c r="G88" s="18" t="s">
        <v>2</v>
      </c>
      <c r="H88" s="15" t="s">
        <v>0</v>
      </c>
      <c r="I88" s="42">
        <v>40</v>
      </c>
      <c r="J88" s="19" t="s">
        <v>1</v>
      </c>
      <c r="K88" s="19"/>
      <c r="L88" s="44"/>
      <c r="M88" s="45">
        <f t="shared" si="2"/>
        <v>0</v>
      </c>
      <c r="N88" s="66"/>
      <c r="O88" s="65"/>
    </row>
    <row r="89" spans="1:15" ht="38.25" x14ac:dyDescent="0.2">
      <c r="A89" s="53" t="s">
        <v>131</v>
      </c>
      <c r="B89" s="40">
        <v>83</v>
      </c>
      <c r="C89" s="71"/>
      <c r="D89" s="19" t="s">
        <v>130</v>
      </c>
      <c r="E89" s="19" t="s">
        <v>113</v>
      </c>
      <c r="F89" s="19" t="s">
        <v>129</v>
      </c>
      <c r="G89" s="18" t="s">
        <v>2</v>
      </c>
      <c r="H89" s="15" t="s">
        <v>0</v>
      </c>
      <c r="I89" s="42">
        <v>70</v>
      </c>
      <c r="J89" s="19" t="s">
        <v>1</v>
      </c>
      <c r="K89" s="19"/>
      <c r="L89" s="44"/>
      <c r="M89" s="45">
        <f t="shared" si="2"/>
        <v>0</v>
      </c>
      <c r="N89" s="66"/>
      <c r="O89" s="65"/>
    </row>
    <row r="90" spans="1:15" ht="25.5" x14ac:dyDescent="0.2">
      <c r="A90" s="53" t="s">
        <v>128</v>
      </c>
      <c r="B90" s="40">
        <v>84</v>
      </c>
      <c r="C90" s="71"/>
      <c r="D90" s="19" t="s">
        <v>127</v>
      </c>
      <c r="E90" s="19" t="s">
        <v>89</v>
      </c>
      <c r="F90" s="19" t="s">
        <v>126</v>
      </c>
      <c r="G90" s="18" t="s">
        <v>2</v>
      </c>
      <c r="H90" s="15" t="s">
        <v>13</v>
      </c>
      <c r="I90" s="42">
        <v>50</v>
      </c>
      <c r="J90" s="19" t="s">
        <v>1</v>
      </c>
      <c r="K90" s="19"/>
      <c r="L90" s="44"/>
      <c r="M90" s="45">
        <f t="shared" si="2"/>
        <v>0</v>
      </c>
      <c r="N90" s="66"/>
      <c r="O90" s="65"/>
    </row>
    <row r="91" spans="1:15" ht="38.25" x14ac:dyDescent="0.2">
      <c r="A91" s="53" t="s">
        <v>125</v>
      </c>
      <c r="B91" s="19">
        <v>85</v>
      </c>
      <c r="C91" s="71"/>
      <c r="D91" s="19" t="s">
        <v>124</v>
      </c>
      <c r="E91" s="19" t="s">
        <v>9</v>
      </c>
      <c r="F91" s="19" t="s">
        <v>123</v>
      </c>
      <c r="G91" s="18" t="s">
        <v>2</v>
      </c>
      <c r="H91" s="15" t="s">
        <v>0</v>
      </c>
      <c r="I91" s="42">
        <v>180</v>
      </c>
      <c r="J91" s="19" t="s">
        <v>1</v>
      </c>
      <c r="K91" s="19"/>
      <c r="L91" s="44"/>
      <c r="M91" s="45">
        <f t="shared" si="2"/>
        <v>0</v>
      </c>
      <c r="N91" s="66"/>
      <c r="O91" s="65"/>
    </row>
    <row r="92" spans="1:15" ht="25.5" x14ac:dyDescent="0.2">
      <c r="A92" s="53" t="s">
        <v>122</v>
      </c>
      <c r="B92" s="40">
        <v>86</v>
      </c>
      <c r="C92" s="71"/>
      <c r="D92" s="19" t="s">
        <v>121</v>
      </c>
      <c r="E92" s="19" t="s">
        <v>113</v>
      </c>
      <c r="F92" s="19" t="s">
        <v>120</v>
      </c>
      <c r="G92" s="18" t="s">
        <v>2</v>
      </c>
      <c r="H92" s="15" t="s">
        <v>92</v>
      </c>
      <c r="I92" s="42">
        <v>70</v>
      </c>
      <c r="J92" s="19" t="s">
        <v>1</v>
      </c>
      <c r="K92" s="19"/>
      <c r="L92" s="44"/>
      <c r="M92" s="45">
        <f t="shared" si="2"/>
        <v>0</v>
      </c>
      <c r="N92" s="66"/>
      <c r="O92" s="65"/>
    </row>
    <row r="93" spans="1:15" ht="25.5" x14ac:dyDescent="0.2">
      <c r="A93" s="53" t="s">
        <v>119</v>
      </c>
      <c r="B93" s="19">
        <v>87</v>
      </c>
      <c r="C93" s="71"/>
      <c r="D93" s="19" t="s">
        <v>118</v>
      </c>
      <c r="E93" s="19" t="s">
        <v>117</v>
      </c>
      <c r="F93" s="19" t="s">
        <v>116</v>
      </c>
      <c r="G93" s="18" t="s">
        <v>2</v>
      </c>
      <c r="H93" s="15" t="s">
        <v>13</v>
      </c>
      <c r="I93" s="42">
        <v>90</v>
      </c>
      <c r="J93" s="19" t="s">
        <v>1</v>
      </c>
      <c r="K93" s="19"/>
      <c r="L93" s="44"/>
      <c r="M93" s="45">
        <f t="shared" si="2"/>
        <v>0</v>
      </c>
      <c r="N93" s="66"/>
      <c r="O93" s="65"/>
    </row>
    <row r="94" spans="1:15" ht="38.25" x14ac:dyDescent="0.2">
      <c r="A94" s="53" t="s">
        <v>115</v>
      </c>
      <c r="B94" s="40">
        <v>88</v>
      </c>
      <c r="C94" s="71"/>
      <c r="D94" s="19" t="s">
        <v>114</v>
      </c>
      <c r="E94" s="19" t="s">
        <v>113</v>
      </c>
      <c r="F94" s="19" t="s">
        <v>112</v>
      </c>
      <c r="G94" s="18" t="s">
        <v>2</v>
      </c>
      <c r="H94" s="15" t="s">
        <v>0</v>
      </c>
      <c r="I94" s="42">
        <v>5</v>
      </c>
      <c r="J94" s="19" t="s">
        <v>1</v>
      </c>
      <c r="K94" s="19"/>
      <c r="L94" s="44"/>
      <c r="M94" s="45">
        <f t="shared" si="2"/>
        <v>0</v>
      </c>
      <c r="N94" s="66"/>
      <c r="O94" s="65"/>
    </row>
    <row r="95" spans="1:15" ht="25.5" x14ac:dyDescent="0.2">
      <c r="A95" s="53" t="s">
        <v>111</v>
      </c>
      <c r="B95" s="19">
        <v>89</v>
      </c>
      <c r="C95" s="71"/>
      <c r="D95" s="19" t="s">
        <v>110</v>
      </c>
      <c r="E95" s="19" t="s">
        <v>89</v>
      </c>
      <c r="F95" s="19" t="s">
        <v>109</v>
      </c>
      <c r="G95" s="18" t="s">
        <v>2</v>
      </c>
      <c r="H95" s="15" t="s">
        <v>13</v>
      </c>
      <c r="I95" s="42">
        <v>39</v>
      </c>
      <c r="J95" s="19" t="s">
        <v>1</v>
      </c>
      <c r="K95" s="19"/>
      <c r="L95" s="44"/>
      <c r="M95" s="45">
        <f t="shared" si="2"/>
        <v>0</v>
      </c>
      <c r="N95" s="66"/>
      <c r="O95" s="65"/>
    </row>
    <row r="96" spans="1:15" ht="25.5" x14ac:dyDescent="0.2">
      <c r="A96" s="53" t="s">
        <v>108</v>
      </c>
      <c r="B96" s="40">
        <v>90</v>
      </c>
      <c r="C96" s="71"/>
      <c r="D96" s="19" t="s">
        <v>107</v>
      </c>
      <c r="E96" s="19" t="s">
        <v>89</v>
      </c>
      <c r="F96" s="19" t="s">
        <v>106</v>
      </c>
      <c r="G96" s="18" t="s">
        <v>2</v>
      </c>
      <c r="H96" s="15" t="s">
        <v>13</v>
      </c>
      <c r="I96" s="42">
        <v>120</v>
      </c>
      <c r="J96" s="19" t="s">
        <v>1</v>
      </c>
      <c r="K96" s="19"/>
      <c r="L96" s="44"/>
      <c r="M96" s="45">
        <f t="shared" si="2"/>
        <v>0</v>
      </c>
      <c r="N96" s="66"/>
      <c r="O96" s="65"/>
    </row>
    <row r="97" spans="1:15" ht="25.5" x14ac:dyDescent="0.2">
      <c r="A97" s="53" t="s">
        <v>105</v>
      </c>
      <c r="B97" s="19">
        <v>91</v>
      </c>
      <c r="C97" s="71"/>
      <c r="D97" s="19" t="s">
        <v>104</v>
      </c>
      <c r="E97" s="19" t="s">
        <v>103</v>
      </c>
      <c r="F97" s="19" t="s">
        <v>102</v>
      </c>
      <c r="G97" s="18" t="s">
        <v>2</v>
      </c>
      <c r="H97" s="15" t="s">
        <v>13</v>
      </c>
      <c r="I97" s="42">
        <v>20</v>
      </c>
      <c r="J97" s="19" t="s">
        <v>1</v>
      </c>
      <c r="K97" s="19"/>
      <c r="L97" s="44"/>
      <c r="M97" s="45">
        <f t="shared" si="2"/>
        <v>0</v>
      </c>
      <c r="N97" s="66"/>
      <c r="O97" s="65"/>
    </row>
    <row r="98" spans="1:15" ht="25.5" x14ac:dyDescent="0.2">
      <c r="A98" s="53" t="s">
        <v>101</v>
      </c>
      <c r="B98" s="40">
        <v>92</v>
      </c>
      <c r="C98" s="71"/>
      <c r="D98" s="19" t="s">
        <v>100</v>
      </c>
      <c r="E98" s="19" t="s">
        <v>9</v>
      </c>
      <c r="F98" s="19" t="s">
        <v>99</v>
      </c>
      <c r="G98" s="18" t="s">
        <v>2</v>
      </c>
      <c r="H98" s="15" t="s">
        <v>92</v>
      </c>
      <c r="I98" s="42">
        <v>80</v>
      </c>
      <c r="J98" s="19" t="s">
        <v>1</v>
      </c>
      <c r="K98" s="19"/>
      <c r="L98" s="44"/>
      <c r="M98" s="45">
        <f t="shared" si="2"/>
        <v>0</v>
      </c>
      <c r="N98" s="66"/>
      <c r="O98" s="65"/>
    </row>
    <row r="99" spans="1:15" ht="25.5" x14ac:dyDescent="0.2">
      <c r="A99" s="53" t="s">
        <v>98</v>
      </c>
      <c r="B99" s="19">
        <v>93</v>
      </c>
      <c r="C99" s="71"/>
      <c r="D99" s="19" t="s">
        <v>97</v>
      </c>
      <c r="E99" s="19" t="s">
        <v>89</v>
      </c>
      <c r="F99" s="19" t="s">
        <v>96</v>
      </c>
      <c r="G99" s="18" t="s">
        <v>2</v>
      </c>
      <c r="H99" s="15" t="s">
        <v>13</v>
      </c>
      <c r="I99" s="42">
        <v>80</v>
      </c>
      <c r="J99" s="19" t="s">
        <v>1</v>
      </c>
      <c r="K99" s="19"/>
      <c r="L99" s="44"/>
      <c r="M99" s="45">
        <f t="shared" si="2"/>
        <v>0</v>
      </c>
      <c r="N99" s="66"/>
      <c r="O99" s="65"/>
    </row>
    <row r="100" spans="1:15" ht="25.5" x14ac:dyDescent="0.2">
      <c r="A100" s="53" t="s">
        <v>95</v>
      </c>
      <c r="B100" s="40">
        <v>94</v>
      </c>
      <c r="C100" s="71"/>
      <c r="D100" s="19" t="s">
        <v>94</v>
      </c>
      <c r="E100" s="19" t="s">
        <v>9</v>
      </c>
      <c r="F100" s="19" t="s">
        <v>93</v>
      </c>
      <c r="G100" s="18" t="s">
        <v>2</v>
      </c>
      <c r="H100" s="15" t="s">
        <v>92</v>
      </c>
      <c r="I100" s="42">
        <v>19</v>
      </c>
      <c r="J100" s="19" t="s">
        <v>1</v>
      </c>
      <c r="K100" s="19"/>
      <c r="L100" s="44"/>
      <c r="M100" s="45">
        <f t="shared" si="2"/>
        <v>0</v>
      </c>
      <c r="N100" s="66"/>
      <c r="O100" s="65"/>
    </row>
    <row r="101" spans="1:15" ht="25.5" x14ac:dyDescent="0.2">
      <c r="A101" s="53" t="s">
        <v>91</v>
      </c>
      <c r="B101" s="19">
        <v>95</v>
      </c>
      <c r="C101" s="71"/>
      <c r="D101" s="19" t="s">
        <v>90</v>
      </c>
      <c r="E101" s="19" t="s">
        <v>89</v>
      </c>
      <c r="F101" s="19" t="s">
        <v>88</v>
      </c>
      <c r="G101" s="18" t="s">
        <v>2</v>
      </c>
      <c r="H101" s="15" t="s">
        <v>13</v>
      </c>
      <c r="I101" s="42">
        <v>48</v>
      </c>
      <c r="J101" s="19" t="s">
        <v>1</v>
      </c>
      <c r="K101" s="19"/>
      <c r="L101" s="44"/>
      <c r="M101" s="45">
        <f t="shared" si="2"/>
        <v>0</v>
      </c>
      <c r="N101" s="66"/>
      <c r="O101" s="65"/>
    </row>
    <row r="102" spans="1:15" ht="38.25" x14ac:dyDescent="0.2">
      <c r="A102" s="53" t="s">
        <v>87</v>
      </c>
      <c r="B102" s="40">
        <v>96</v>
      </c>
      <c r="C102" s="71"/>
      <c r="D102" s="19" t="s">
        <v>86</v>
      </c>
      <c r="E102" s="19" t="s">
        <v>9</v>
      </c>
      <c r="F102" s="19" t="s">
        <v>85</v>
      </c>
      <c r="G102" s="18" t="s">
        <v>2</v>
      </c>
      <c r="H102" s="15" t="s">
        <v>0</v>
      </c>
      <c r="I102" s="42">
        <v>270</v>
      </c>
      <c r="J102" s="19" t="s">
        <v>1</v>
      </c>
      <c r="K102" s="19"/>
      <c r="L102" s="44"/>
      <c r="M102" s="45">
        <f t="shared" si="2"/>
        <v>0</v>
      </c>
      <c r="N102" s="66"/>
      <c r="O102" s="65"/>
    </row>
    <row r="103" spans="1:15" ht="38.25" x14ac:dyDescent="0.2">
      <c r="A103" s="53" t="s">
        <v>84</v>
      </c>
      <c r="B103" s="19">
        <v>97</v>
      </c>
      <c r="C103" s="71"/>
      <c r="D103" s="19" t="s">
        <v>83</v>
      </c>
      <c r="E103" s="19" t="s">
        <v>82</v>
      </c>
      <c r="F103" s="19" t="s">
        <v>81</v>
      </c>
      <c r="G103" s="18" t="s">
        <v>2</v>
      </c>
      <c r="H103" s="15" t="s">
        <v>0</v>
      </c>
      <c r="I103" s="42">
        <v>30</v>
      </c>
      <c r="J103" s="19" t="s">
        <v>1</v>
      </c>
      <c r="K103" s="19"/>
      <c r="L103" s="44"/>
      <c r="M103" s="45">
        <f t="shared" ref="M103:M122" si="3">I103*L103</f>
        <v>0</v>
      </c>
      <c r="N103" s="66"/>
      <c r="O103" s="65"/>
    </row>
    <row r="104" spans="1:15" ht="25.5" x14ac:dyDescent="0.2">
      <c r="A104" s="53" t="s">
        <v>80</v>
      </c>
      <c r="B104" s="40">
        <v>98</v>
      </c>
      <c r="C104" s="71"/>
      <c r="D104" s="19" t="s">
        <v>79</v>
      </c>
      <c r="E104" s="19" t="s">
        <v>9</v>
      </c>
      <c r="F104" s="19" t="s">
        <v>78</v>
      </c>
      <c r="G104" s="18" t="s">
        <v>2</v>
      </c>
      <c r="H104" s="15" t="s">
        <v>13</v>
      </c>
      <c r="I104" s="42">
        <v>40</v>
      </c>
      <c r="J104" s="19" t="s">
        <v>1</v>
      </c>
      <c r="K104" s="19"/>
      <c r="L104" s="44"/>
      <c r="M104" s="45">
        <f t="shared" si="3"/>
        <v>0</v>
      </c>
      <c r="N104" s="66"/>
      <c r="O104" s="65"/>
    </row>
    <row r="105" spans="1:15" ht="25.5" x14ac:dyDescent="0.2">
      <c r="A105" s="53" t="s">
        <v>77</v>
      </c>
      <c r="B105" s="40">
        <v>99</v>
      </c>
      <c r="C105" s="71"/>
      <c r="D105" s="19" t="s">
        <v>76</v>
      </c>
      <c r="E105" s="19" t="s">
        <v>9</v>
      </c>
      <c r="F105" s="19" t="s">
        <v>75</v>
      </c>
      <c r="G105" s="18" t="s">
        <v>2</v>
      </c>
      <c r="H105" s="15" t="s">
        <v>13</v>
      </c>
      <c r="I105" s="42">
        <v>10</v>
      </c>
      <c r="J105" s="19" t="s">
        <v>1</v>
      </c>
      <c r="K105" s="19"/>
      <c r="L105" s="44"/>
      <c r="M105" s="45">
        <f t="shared" si="3"/>
        <v>0</v>
      </c>
      <c r="N105" s="66"/>
      <c r="O105" s="65"/>
    </row>
    <row r="106" spans="1:15" ht="25.5" x14ac:dyDescent="0.2">
      <c r="A106" s="53" t="s">
        <v>74</v>
      </c>
      <c r="B106" s="19">
        <v>100</v>
      </c>
      <c r="C106" s="71"/>
      <c r="D106" s="19" t="s">
        <v>73</v>
      </c>
      <c r="E106" s="19" t="s">
        <v>9</v>
      </c>
      <c r="F106" s="19" t="s">
        <v>72</v>
      </c>
      <c r="G106" s="18" t="s">
        <v>2</v>
      </c>
      <c r="H106" s="15" t="s">
        <v>13</v>
      </c>
      <c r="I106" s="42">
        <v>30</v>
      </c>
      <c r="J106" s="19" t="s">
        <v>1</v>
      </c>
      <c r="K106" s="19"/>
      <c r="L106" s="44"/>
      <c r="M106" s="45">
        <f t="shared" si="3"/>
        <v>0</v>
      </c>
      <c r="N106" s="66"/>
      <c r="O106" s="65"/>
    </row>
    <row r="107" spans="1:15" ht="38.25" x14ac:dyDescent="0.2">
      <c r="A107" s="53" t="s">
        <v>71</v>
      </c>
      <c r="B107" s="40">
        <v>101</v>
      </c>
      <c r="C107" s="71"/>
      <c r="D107" s="19" t="s">
        <v>70</v>
      </c>
      <c r="E107" s="19" t="s">
        <v>69</v>
      </c>
      <c r="F107" s="19" t="s">
        <v>68</v>
      </c>
      <c r="G107" s="18" t="s">
        <v>2</v>
      </c>
      <c r="H107" s="15" t="s">
        <v>0</v>
      </c>
      <c r="I107" s="42">
        <v>30</v>
      </c>
      <c r="J107" s="19" t="s">
        <v>1</v>
      </c>
      <c r="K107" s="19"/>
      <c r="L107" s="44"/>
      <c r="M107" s="45">
        <f t="shared" si="3"/>
        <v>0</v>
      </c>
      <c r="N107" s="66"/>
      <c r="O107" s="65"/>
    </row>
    <row r="108" spans="1:15" ht="25.5" x14ac:dyDescent="0.2">
      <c r="A108" s="53" t="s">
        <v>67</v>
      </c>
      <c r="B108" s="19">
        <v>102</v>
      </c>
      <c r="C108" s="71"/>
      <c r="D108" s="19" t="s">
        <v>66</v>
      </c>
      <c r="E108" s="19" t="s">
        <v>65</v>
      </c>
      <c r="F108" s="19" t="s">
        <v>64</v>
      </c>
      <c r="G108" s="18" t="s">
        <v>2</v>
      </c>
      <c r="H108" s="15" t="s">
        <v>13</v>
      </c>
      <c r="I108" s="42">
        <v>30</v>
      </c>
      <c r="J108" s="19" t="s">
        <v>1</v>
      </c>
      <c r="K108" s="19"/>
      <c r="L108" s="44"/>
      <c r="M108" s="45">
        <f t="shared" si="3"/>
        <v>0</v>
      </c>
      <c r="N108" s="66"/>
      <c r="O108" s="65"/>
    </row>
    <row r="109" spans="1:15" ht="25.5" x14ac:dyDescent="0.2">
      <c r="A109" s="53" t="s">
        <v>63</v>
      </c>
      <c r="B109" s="40">
        <v>103</v>
      </c>
      <c r="C109" s="71"/>
      <c r="D109" s="19" t="s">
        <v>62</v>
      </c>
      <c r="E109" s="19" t="s">
        <v>61</v>
      </c>
      <c r="F109" s="19" t="s">
        <v>60</v>
      </c>
      <c r="G109" s="18" t="s">
        <v>2</v>
      </c>
      <c r="H109" s="15" t="s">
        <v>13</v>
      </c>
      <c r="I109" s="42">
        <v>30</v>
      </c>
      <c r="J109" s="19" t="s">
        <v>1</v>
      </c>
      <c r="K109" s="19"/>
      <c r="L109" s="44"/>
      <c r="M109" s="45">
        <f t="shared" si="3"/>
        <v>0</v>
      </c>
      <c r="N109" s="66"/>
      <c r="O109" s="65"/>
    </row>
    <row r="110" spans="1:15" ht="25.5" x14ac:dyDescent="0.2">
      <c r="A110" s="53" t="s">
        <v>59</v>
      </c>
      <c r="B110" s="19">
        <v>104</v>
      </c>
      <c r="C110" s="71"/>
      <c r="D110" s="19" t="s">
        <v>58</v>
      </c>
      <c r="E110" s="19" t="s">
        <v>57</v>
      </c>
      <c r="F110" s="19" t="s">
        <v>56</v>
      </c>
      <c r="G110" s="18" t="s">
        <v>2</v>
      </c>
      <c r="H110" s="15" t="s">
        <v>13</v>
      </c>
      <c r="I110" s="42">
        <v>500</v>
      </c>
      <c r="J110" s="19" t="s">
        <v>1</v>
      </c>
      <c r="K110" s="19"/>
      <c r="L110" s="44"/>
      <c r="M110" s="45">
        <f t="shared" si="3"/>
        <v>0</v>
      </c>
      <c r="N110" s="66"/>
      <c r="O110" s="65"/>
    </row>
    <row r="111" spans="1:15" ht="38.25" x14ac:dyDescent="0.2">
      <c r="A111" s="53" t="s">
        <v>55</v>
      </c>
      <c r="B111" s="40">
        <v>105</v>
      </c>
      <c r="C111" s="71"/>
      <c r="D111" s="19" t="s">
        <v>54</v>
      </c>
      <c r="E111" s="19" t="s">
        <v>53</v>
      </c>
      <c r="F111" s="19" t="s">
        <v>52</v>
      </c>
      <c r="G111" s="18" t="s">
        <v>2</v>
      </c>
      <c r="H111" s="15" t="s">
        <v>0</v>
      </c>
      <c r="I111" s="42">
        <v>5</v>
      </c>
      <c r="J111" s="19" t="s">
        <v>1</v>
      </c>
      <c r="K111" s="19"/>
      <c r="L111" s="44"/>
      <c r="M111" s="45">
        <f t="shared" si="3"/>
        <v>0</v>
      </c>
      <c r="N111" s="66"/>
      <c r="O111" s="65"/>
    </row>
    <row r="112" spans="1:15" ht="25.5" x14ac:dyDescent="0.2">
      <c r="A112" s="53" t="s">
        <v>51</v>
      </c>
      <c r="B112" s="19">
        <v>106</v>
      </c>
      <c r="C112" s="71"/>
      <c r="D112" s="19" t="s">
        <v>50</v>
      </c>
      <c r="E112" s="19" t="s">
        <v>49</v>
      </c>
      <c r="F112" s="19" t="s">
        <v>48</v>
      </c>
      <c r="G112" s="18" t="s">
        <v>2</v>
      </c>
      <c r="H112" s="47" t="s">
        <v>47</v>
      </c>
      <c r="I112" s="42">
        <v>10</v>
      </c>
      <c r="J112" s="19" t="s">
        <v>1</v>
      </c>
      <c r="K112" s="19"/>
      <c r="L112" s="44"/>
      <c r="M112" s="45">
        <f t="shared" si="3"/>
        <v>0</v>
      </c>
      <c r="N112" s="66"/>
      <c r="O112" s="65"/>
    </row>
    <row r="113" spans="1:15" ht="38.25" x14ac:dyDescent="0.2">
      <c r="A113" s="53" t="s">
        <v>46</v>
      </c>
      <c r="B113" s="40">
        <v>107</v>
      </c>
      <c r="C113" s="71"/>
      <c r="D113" s="19" t="s">
        <v>45</v>
      </c>
      <c r="E113" s="19" t="s">
        <v>44</v>
      </c>
      <c r="F113" s="19" t="s">
        <v>43</v>
      </c>
      <c r="G113" s="18" t="s">
        <v>2</v>
      </c>
      <c r="H113" s="15" t="s">
        <v>0</v>
      </c>
      <c r="I113" s="42">
        <v>10</v>
      </c>
      <c r="J113" s="19" t="s">
        <v>1</v>
      </c>
      <c r="K113" s="19"/>
      <c r="L113" s="44"/>
      <c r="M113" s="45">
        <f t="shared" si="3"/>
        <v>0</v>
      </c>
      <c r="N113" s="66"/>
      <c r="O113" s="65"/>
    </row>
    <row r="114" spans="1:15" ht="38.25" x14ac:dyDescent="0.2">
      <c r="A114" s="53" t="s">
        <v>42</v>
      </c>
      <c r="B114" s="19">
        <v>108</v>
      </c>
      <c r="C114" s="71"/>
      <c r="D114" s="19" t="s">
        <v>41</v>
      </c>
      <c r="E114" s="19" t="s">
        <v>40</v>
      </c>
      <c r="F114" s="19" t="s">
        <v>39</v>
      </c>
      <c r="G114" s="18" t="s">
        <v>2</v>
      </c>
      <c r="H114" s="15" t="s">
        <v>0</v>
      </c>
      <c r="I114" s="42">
        <v>25</v>
      </c>
      <c r="J114" s="19" t="s">
        <v>1</v>
      </c>
      <c r="K114" s="19"/>
      <c r="L114" s="44"/>
      <c r="M114" s="45">
        <f t="shared" si="3"/>
        <v>0</v>
      </c>
      <c r="N114" s="66"/>
      <c r="O114" s="65"/>
    </row>
    <row r="115" spans="1:15" ht="38.25" x14ac:dyDescent="0.2">
      <c r="A115" s="53" t="s">
        <v>38</v>
      </c>
      <c r="B115" s="40">
        <v>109</v>
      </c>
      <c r="C115" s="71"/>
      <c r="D115" s="19" t="s">
        <v>37</v>
      </c>
      <c r="E115" s="19" t="s">
        <v>36</v>
      </c>
      <c r="F115" s="19" t="s">
        <v>35</v>
      </c>
      <c r="G115" s="18" t="s">
        <v>2</v>
      </c>
      <c r="H115" s="15" t="s">
        <v>0</v>
      </c>
      <c r="I115" s="42">
        <v>15</v>
      </c>
      <c r="J115" s="19" t="s">
        <v>1</v>
      </c>
      <c r="K115" s="19"/>
      <c r="L115" s="44"/>
      <c r="M115" s="45">
        <f t="shared" si="3"/>
        <v>0</v>
      </c>
      <c r="N115" s="66"/>
      <c r="O115" s="65"/>
    </row>
    <row r="116" spans="1:15" ht="38.25" x14ac:dyDescent="0.2">
      <c r="A116" s="53" t="s">
        <v>34</v>
      </c>
      <c r="B116" s="19">
        <v>110</v>
      </c>
      <c r="C116" s="71"/>
      <c r="D116" s="19" t="s">
        <v>33</v>
      </c>
      <c r="E116" s="19" t="s">
        <v>32</v>
      </c>
      <c r="F116" s="19" t="s">
        <v>31</v>
      </c>
      <c r="G116" s="18" t="s">
        <v>2</v>
      </c>
      <c r="H116" s="15" t="s">
        <v>0</v>
      </c>
      <c r="I116" s="42">
        <v>15</v>
      </c>
      <c r="J116" s="19" t="s">
        <v>1</v>
      </c>
      <c r="K116" s="19"/>
      <c r="L116" s="44"/>
      <c r="M116" s="45">
        <f t="shared" si="3"/>
        <v>0</v>
      </c>
      <c r="N116" s="66"/>
      <c r="O116" s="65"/>
    </row>
    <row r="117" spans="1:15" ht="38.25" x14ac:dyDescent="0.2">
      <c r="A117" s="53" t="s">
        <v>30</v>
      </c>
      <c r="B117" s="40">
        <v>111</v>
      </c>
      <c r="C117" s="71"/>
      <c r="D117" s="19" t="s">
        <v>29</v>
      </c>
      <c r="E117" s="19" t="s">
        <v>28</v>
      </c>
      <c r="F117" s="19" t="s">
        <v>27</v>
      </c>
      <c r="G117" s="18" t="s">
        <v>2</v>
      </c>
      <c r="H117" s="15" t="s">
        <v>0</v>
      </c>
      <c r="I117" s="42">
        <v>5</v>
      </c>
      <c r="J117" s="19" t="s">
        <v>26</v>
      </c>
      <c r="K117" s="19"/>
      <c r="L117" s="44"/>
      <c r="M117" s="45">
        <f t="shared" si="3"/>
        <v>0</v>
      </c>
      <c r="N117" s="66"/>
      <c r="O117" s="65"/>
    </row>
    <row r="118" spans="1:15" ht="38.25" x14ac:dyDescent="0.2">
      <c r="A118" s="53" t="s">
        <v>25</v>
      </c>
      <c r="B118" s="19">
        <v>112</v>
      </c>
      <c r="C118" s="71"/>
      <c r="D118" s="19" t="s">
        <v>24</v>
      </c>
      <c r="E118" s="19" t="s">
        <v>23</v>
      </c>
      <c r="F118" s="19" t="s">
        <v>22</v>
      </c>
      <c r="G118" s="18" t="s">
        <v>2</v>
      </c>
      <c r="H118" s="15" t="s">
        <v>0</v>
      </c>
      <c r="I118" s="42">
        <v>5</v>
      </c>
      <c r="J118" s="19" t="s">
        <v>1</v>
      </c>
      <c r="K118" s="19"/>
      <c r="L118" s="44"/>
      <c r="M118" s="45">
        <f t="shared" si="3"/>
        <v>0</v>
      </c>
      <c r="N118" s="66"/>
      <c r="O118" s="65"/>
    </row>
    <row r="119" spans="1:15" ht="38.25" x14ac:dyDescent="0.2">
      <c r="A119" s="53" t="s">
        <v>21</v>
      </c>
      <c r="B119" s="40">
        <v>113</v>
      </c>
      <c r="C119" s="71"/>
      <c r="D119" s="19" t="s">
        <v>20</v>
      </c>
      <c r="E119" s="19" t="s">
        <v>19</v>
      </c>
      <c r="F119" s="19" t="s">
        <v>18</v>
      </c>
      <c r="G119" s="18" t="s">
        <v>2</v>
      </c>
      <c r="H119" s="15" t="s">
        <v>0</v>
      </c>
      <c r="I119" s="42">
        <v>25</v>
      </c>
      <c r="J119" s="19" t="s">
        <v>1</v>
      </c>
      <c r="K119" s="19"/>
      <c r="L119" s="44"/>
      <c r="M119" s="45">
        <f t="shared" si="3"/>
        <v>0</v>
      </c>
      <c r="N119" s="66"/>
      <c r="O119" s="65"/>
    </row>
    <row r="120" spans="1:15" ht="28.5" customHeight="1" x14ac:dyDescent="0.2">
      <c r="A120" s="53" t="s">
        <v>17</v>
      </c>
      <c r="B120" s="40">
        <v>114</v>
      </c>
      <c r="C120" s="71"/>
      <c r="D120" s="19" t="s">
        <v>16</v>
      </c>
      <c r="E120" s="19" t="s">
        <v>15</v>
      </c>
      <c r="F120" s="19" t="s">
        <v>14</v>
      </c>
      <c r="G120" s="18" t="s">
        <v>2</v>
      </c>
      <c r="H120" s="15" t="s">
        <v>13</v>
      </c>
      <c r="I120" s="41">
        <v>10</v>
      </c>
      <c r="J120" s="19" t="s">
        <v>1</v>
      </c>
      <c r="K120" s="19"/>
      <c r="L120" s="19"/>
      <c r="M120" s="45">
        <f t="shared" si="3"/>
        <v>0</v>
      </c>
      <c r="N120" s="17"/>
      <c r="O120" s="65"/>
    </row>
    <row r="121" spans="1:15" ht="38.25" x14ac:dyDescent="0.2">
      <c r="A121" s="57" t="s">
        <v>11</v>
      </c>
      <c r="B121" s="19" t="s">
        <v>12</v>
      </c>
      <c r="C121" s="71"/>
      <c r="D121" s="17" t="s">
        <v>10</v>
      </c>
      <c r="E121" s="17" t="s">
        <v>9</v>
      </c>
      <c r="F121" s="17" t="s">
        <v>8</v>
      </c>
      <c r="G121" s="16" t="s">
        <v>2</v>
      </c>
      <c r="H121" s="15" t="s">
        <v>0</v>
      </c>
      <c r="I121" s="43">
        <v>5</v>
      </c>
      <c r="J121" s="17" t="s">
        <v>1</v>
      </c>
      <c r="K121" s="17"/>
      <c r="L121" s="17"/>
      <c r="M121" s="46">
        <f t="shared" si="3"/>
        <v>0</v>
      </c>
      <c r="N121" s="17"/>
      <c r="O121" s="65"/>
    </row>
    <row r="122" spans="1:15" ht="39" thickBot="1" x14ac:dyDescent="0.25">
      <c r="A122" s="58" t="s">
        <v>6</v>
      </c>
      <c r="B122" s="54" t="s">
        <v>7</v>
      </c>
      <c r="C122" s="72"/>
      <c r="D122" s="59" t="s">
        <v>5</v>
      </c>
      <c r="E122" s="59" t="s">
        <v>4</v>
      </c>
      <c r="F122" s="59" t="s">
        <v>3</v>
      </c>
      <c r="G122" s="60" t="s">
        <v>2</v>
      </c>
      <c r="H122" s="55" t="s">
        <v>0</v>
      </c>
      <c r="I122" s="61">
        <v>5</v>
      </c>
      <c r="J122" s="59" t="s">
        <v>1</v>
      </c>
      <c r="K122" s="59"/>
      <c r="L122" s="59"/>
      <c r="M122" s="62">
        <f t="shared" si="3"/>
        <v>0</v>
      </c>
      <c r="N122" s="59"/>
      <c r="O122" s="67"/>
    </row>
    <row r="123" spans="1:15" s="7" customFormat="1" x14ac:dyDescent="0.2">
      <c r="A123" s="10"/>
      <c r="B123" s="11"/>
      <c r="C123" s="11"/>
      <c r="D123" s="56"/>
      <c r="F123" s="14"/>
      <c r="I123" s="6"/>
      <c r="J123" s="2"/>
      <c r="K123" s="2"/>
      <c r="M123" s="6"/>
    </row>
    <row r="124" spans="1:15" s="7" customFormat="1" ht="41.25" customHeight="1" x14ac:dyDescent="0.2">
      <c r="A124" s="14"/>
      <c r="B124" s="2"/>
      <c r="C124" s="68" t="s">
        <v>426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1:15" ht="14.25" x14ac:dyDescent="0.2">
      <c r="C125" s="33"/>
      <c r="D125" s="32"/>
      <c r="E125" s="32"/>
      <c r="F125" s="36"/>
      <c r="G125" s="32"/>
      <c r="H125" s="32"/>
      <c r="I125" s="32"/>
      <c r="J125" s="33"/>
      <c r="K125" s="37"/>
      <c r="L125" s="32"/>
      <c r="M125" s="32"/>
    </row>
    <row r="126" spans="1:15" ht="14.25" x14ac:dyDescent="0.2">
      <c r="C126" s="33"/>
      <c r="D126" s="32" t="s">
        <v>432</v>
      </c>
      <c r="E126" s="32"/>
      <c r="F126" s="36"/>
      <c r="G126" s="32"/>
      <c r="H126" s="32"/>
      <c r="I126" s="32"/>
      <c r="J126" s="33"/>
      <c r="K126" s="37"/>
      <c r="L126" s="32"/>
      <c r="M126" s="32"/>
    </row>
    <row r="127" spans="1:15" s="7" customFormat="1" ht="14.25" x14ac:dyDescent="0.2">
      <c r="A127" s="5"/>
      <c r="B127" s="2"/>
      <c r="C127" s="37"/>
      <c r="D127" s="38"/>
      <c r="E127" s="38"/>
      <c r="F127" s="35"/>
      <c r="G127" s="38"/>
      <c r="H127" s="38"/>
      <c r="I127" s="39"/>
      <c r="J127" s="37"/>
      <c r="K127" s="37"/>
      <c r="L127" s="38"/>
      <c r="M127" s="39"/>
    </row>
    <row r="128" spans="1:15" s="7" customFormat="1" ht="54.75" customHeight="1" x14ac:dyDescent="0.2">
      <c r="A128" s="5"/>
      <c r="B128" s="2"/>
      <c r="C128" s="68" t="s">
        <v>421</v>
      </c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1:18" s="7" customFormat="1" ht="14.25" x14ac:dyDescent="0.2">
      <c r="B129" s="2"/>
      <c r="C129" s="33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8" ht="15" x14ac:dyDescent="0.25">
      <c r="A130" s="1"/>
      <c r="B130" s="13"/>
      <c r="C130" s="34" t="s">
        <v>422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8" ht="14.25" x14ac:dyDescent="0.2">
      <c r="A131" s="9"/>
      <c r="B131" s="12"/>
      <c r="C131" s="33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8" ht="48.75" customHeight="1" x14ac:dyDescent="0.2">
      <c r="A132" s="9"/>
      <c r="B132" s="11"/>
      <c r="C132" s="69" t="s">
        <v>431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9"/>
      <c r="O132" s="9"/>
      <c r="P132" s="9"/>
    </row>
    <row r="133" spans="1:18" x14ac:dyDescent="0.2">
      <c r="A133" s="3"/>
      <c r="B133" s="12"/>
      <c r="D133" s="3"/>
      <c r="E133" s="2"/>
      <c r="F133" s="1"/>
      <c r="J133" s="1"/>
      <c r="K133" s="1"/>
      <c r="L133" s="3"/>
      <c r="M133" s="3"/>
      <c r="N133" s="2"/>
    </row>
    <row r="134" spans="1:18" ht="15" customHeight="1" x14ac:dyDescent="0.25">
      <c r="A134" s="3"/>
      <c r="B134" s="11"/>
      <c r="C134" s="73" t="s">
        <v>430</v>
      </c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1:18" ht="14.25" x14ac:dyDescent="0.2">
      <c r="A135" s="8"/>
      <c r="B135" s="12"/>
      <c r="D135" s="3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ht="14.25" x14ac:dyDescent="0.2">
      <c r="A136" s="10"/>
      <c r="B136" s="11"/>
      <c r="C136" s="11"/>
      <c r="D136" s="3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ht="14.25" x14ac:dyDescent="0.2">
      <c r="A137" s="10"/>
      <c r="B137" s="12"/>
      <c r="C137" s="11"/>
      <c r="D137" s="3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4.25" x14ac:dyDescent="0.2">
      <c r="A138" s="10"/>
      <c r="B138" s="11"/>
      <c r="C138" s="11"/>
      <c r="D138" s="3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x14ac:dyDescent="0.2">
      <c r="D139" s="3"/>
      <c r="E139" s="3"/>
      <c r="F139" s="3"/>
      <c r="G139" s="2"/>
      <c r="H139" s="3"/>
      <c r="J139" s="1"/>
      <c r="K139" s="1"/>
      <c r="N139" s="3"/>
      <c r="O139" s="2"/>
    </row>
    <row r="140" spans="1:18" x14ac:dyDescent="0.2">
      <c r="D140" s="3"/>
      <c r="E140" s="3"/>
      <c r="F140" s="3"/>
      <c r="G140" s="2"/>
    </row>
    <row r="141" spans="1:18" x14ac:dyDescent="0.2">
      <c r="D141" s="3"/>
      <c r="E141" s="8"/>
      <c r="F141" s="1"/>
      <c r="H141" s="3"/>
      <c r="J141" s="1"/>
      <c r="K141" s="1"/>
      <c r="N141" s="3"/>
      <c r="O141" s="2"/>
    </row>
    <row r="142" spans="1:18" x14ac:dyDescent="0.2">
      <c r="I142" s="6"/>
      <c r="J142" s="2"/>
      <c r="L142" s="7"/>
      <c r="M142" s="6"/>
    </row>
  </sheetData>
  <mergeCells count="5">
    <mergeCell ref="C128:M128"/>
    <mergeCell ref="C132:M132"/>
    <mergeCell ref="C124:M124"/>
    <mergeCell ref="C7:C122"/>
    <mergeCell ref="C134:M134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54" fitToHeight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Tétellista</vt:lpstr>
      <vt:lpstr>Tétellista!Nyomtatási_cím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Szakács Xénia</dc:creator>
  <cp:lastModifiedBy>Szakács Xénia</cp:lastModifiedBy>
  <dcterms:created xsi:type="dcterms:W3CDTF">2016-02-25T12:06:55Z</dcterms:created>
  <dcterms:modified xsi:type="dcterms:W3CDTF">2016-03-24T14:33:11Z</dcterms:modified>
</cp:coreProperties>
</file>