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9440" windowHeight="6075"/>
  </bookViews>
  <sheets>
    <sheet name="1 sz melléklet " sheetId="1" r:id="rId1"/>
  </sheets>
  <definedNames>
    <definedName name="_xlnm._FilterDatabase" localSheetId="0" hidden="1">'1 sz melléklet '!$A$4:$L$55</definedName>
    <definedName name="_xlnm.Print_Titles" localSheetId="0">'1 sz melléklet '!$4:$4</definedName>
  </definedNames>
  <calcPr calcId="145621"/>
</workbook>
</file>

<file path=xl/calcChain.xml><?xml version="1.0" encoding="utf-8"?>
<calcChain xmlns="http://schemas.openxmlformats.org/spreadsheetml/2006/main">
  <c r="K55" i="1" l="1"/>
</calcChain>
</file>

<file path=xl/sharedStrings.xml><?xml version="1.0" encoding="utf-8"?>
<sst xmlns="http://schemas.openxmlformats.org/spreadsheetml/2006/main" count="499" uniqueCount="228">
  <si>
    <t>ME</t>
  </si>
  <si>
    <t>S.szám</t>
  </si>
  <si>
    <t>Tételszám</t>
  </si>
  <si>
    <t>1.</t>
  </si>
  <si>
    <t>2.</t>
  </si>
  <si>
    <t>3.</t>
  </si>
  <si>
    <t>21.</t>
  </si>
  <si>
    <t>22.</t>
  </si>
  <si>
    <t xml:space="preserve">Részajánlat neve </t>
  </si>
  <si>
    <t>Megnevezés 2</t>
  </si>
  <si>
    <t>Megnevezés 1</t>
  </si>
  <si>
    <t>Rajzszám</t>
  </si>
  <si>
    <t>Katalógus szám</t>
  </si>
  <si>
    <t>Átvétel módja</t>
  </si>
  <si>
    <t>Tájékoztató mennyisége</t>
  </si>
  <si>
    <t/>
  </si>
  <si>
    <t>Anyagmin.</t>
  </si>
  <si>
    <t>Alakszabv.</t>
  </si>
  <si>
    <t>db</t>
  </si>
  <si>
    <t>281-024</t>
  </si>
  <si>
    <t>SZERELT HÁZ K142-145-25-25-D VÍ, FÜ</t>
  </si>
  <si>
    <t>K142-145-25-25-D VÍ, FÜ</t>
  </si>
  <si>
    <t>K142-06-145-D</t>
  </si>
  <si>
    <t>281-025</t>
  </si>
  <si>
    <t>PORVÉDŐ CSŐ K142-145-31-31-D VÍ  FÜ</t>
  </si>
  <si>
    <t>K142-145-31-31-D VÍ FÜ</t>
  </si>
  <si>
    <t>41-022-K</t>
  </si>
  <si>
    <t>281-027U</t>
  </si>
  <si>
    <t>SZERELT DUGATTYÚRÚD K143-145-25-25-D VÍ, FÜ</t>
  </si>
  <si>
    <t>K143-145-25-25-D VÍ, FÜ</t>
  </si>
  <si>
    <t>K143-05-145/D</t>
  </si>
  <si>
    <t>281-028</t>
  </si>
  <si>
    <t>LEZÁRÓ ANYA K142 TÍPUS CSALÁD</t>
  </si>
  <si>
    <t>K142 TÍPUS CSALÁD</t>
  </si>
  <si>
    <t>02-005-K</t>
  </si>
  <si>
    <t>281-039</t>
  </si>
  <si>
    <t>HENGERCSŐ K142-145-31-31-D VÍ,  FÜ</t>
  </si>
  <si>
    <t>K142-145-31-31-D VÍ, FÜ</t>
  </si>
  <si>
    <t>37-033-K</t>
  </si>
  <si>
    <t>281-040</t>
  </si>
  <si>
    <t>HENGERCSŐ K143-145-31-31-D VÍ, FÜ</t>
  </si>
  <si>
    <t>K143-145-31-31-D VÍ, FÜ</t>
  </si>
  <si>
    <t>37-057-K</t>
  </si>
  <si>
    <t>281-220</t>
  </si>
  <si>
    <t>GUMIPOGÁCSA BZ VÍZSZINTES LENGÉSCS.</t>
  </si>
  <si>
    <t>BZ VÍZSZINTES LENGÉSCS.</t>
  </si>
  <si>
    <t>32-049-K</t>
  </si>
  <si>
    <t>281-225</t>
  </si>
  <si>
    <t>FELÚJÍTÁSI ALKATRÉSZEK K142 TÍPUS CSALÁD</t>
  </si>
  <si>
    <t>csomag</t>
  </si>
  <si>
    <t>281-230</t>
  </si>
  <si>
    <t>DUGATTYÚRÚD KOMPLETTEN DK 190</t>
  </si>
  <si>
    <t>DK 190</t>
  </si>
  <si>
    <t>01-067-k</t>
  </si>
  <si>
    <t>281-231</t>
  </si>
  <si>
    <t>DUGATTYÚ KOMPLETTEN DK 140</t>
  </si>
  <si>
    <t>DK 140</t>
  </si>
  <si>
    <t>01-029-k</t>
  </si>
  <si>
    <t>281-235</t>
  </si>
  <si>
    <t>DK140-A,B</t>
  </si>
  <si>
    <t>281-238</t>
  </si>
  <si>
    <t>HENGER DK140-A,B</t>
  </si>
  <si>
    <t>545-5003</t>
  </si>
  <si>
    <t>281-239</t>
  </si>
  <si>
    <t>DUGATTYÚ DK140-A,B</t>
  </si>
  <si>
    <t>531-5008</t>
  </si>
  <si>
    <t>281-240</t>
  </si>
  <si>
    <t>HENGERFEJ DK, 000-ED.001-00-00-a</t>
  </si>
  <si>
    <t>DK, 000-ED.001-00-00-a</t>
  </si>
  <si>
    <t>03-10.5</t>
  </si>
  <si>
    <t>RÉGI RSZ:564-5047</t>
  </si>
  <si>
    <t>281-241</t>
  </si>
  <si>
    <t>ALSÓ SZELEPTEST DK190-A, DK100-A,B</t>
  </si>
  <si>
    <t>DK190-A, DK100-A,B</t>
  </si>
  <si>
    <t>555-5054</t>
  </si>
  <si>
    <t>281-242</t>
  </si>
  <si>
    <t>SZELEPÜLÉK DK140-A,B, DK100-B</t>
  </si>
  <si>
    <t>DK140-A,B, DK100-B</t>
  </si>
  <si>
    <t>561-5033</t>
  </si>
  <si>
    <t>281-243</t>
  </si>
  <si>
    <t>SZELEP D1.3 DK 140-50-50-A,B</t>
  </si>
  <si>
    <t>DK 140-50-50-A,B</t>
  </si>
  <si>
    <t>568-5032</t>
  </si>
  <si>
    <t>281-244</t>
  </si>
  <si>
    <t>TÁVTARTÓ GYŰRŰ DK190-C</t>
  </si>
  <si>
    <t>DK190-C</t>
  </si>
  <si>
    <t>570-5161</t>
  </si>
  <si>
    <t>281-246</t>
  </si>
  <si>
    <t>FELSŐFEJ DK140-A</t>
  </si>
  <si>
    <t>DK140-A</t>
  </si>
  <si>
    <t>586-5112</t>
  </si>
  <si>
    <t>281-247</t>
  </si>
  <si>
    <t>VÉDŐCSŐ DK140-A,B, L=210</t>
  </si>
  <si>
    <t>DK140-A,B, L=210</t>
  </si>
  <si>
    <t>558-5034</t>
  </si>
  <si>
    <t>281-249</t>
  </si>
  <si>
    <t>PERSELY 32x35x78</t>
  </si>
  <si>
    <t>32x35x78</t>
  </si>
  <si>
    <t>570-5162</t>
  </si>
  <si>
    <t>281-267</t>
  </si>
  <si>
    <t>GUMIGYŰRŰ 91x20</t>
  </si>
  <si>
    <t>91x20</t>
  </si>
  <si>
    <t>32-053-k</t>
  </si>
  <si>
    <t>281-272</t>
  </si>
  <si>
    <t>O GYŰRŰ 69.2X5.7</t>
  </si>
  <si>
    <t>69.2X5.7</t>
  </si>
  <si>
    <t>04-017/A-k</t>
  </si>
  <si>
    <t>281-273</t>
  </si>
  <si>
    <t>GYŰRŰ DK190-A</t>
  </si>
  <si>
    <t>DK190-A</t>
  </si>
  <si>
    <t>570-5196</t>
  </si>
  <si>
    <t>281-279</t>
  </si>
  <si>
    <t>BELSŐ KÖPENY HEGGESZTVE DK140-A</t>
  </si>
  <si>
    <t>56-5183</t>
  </si>
  <si>
    <t>281-280</t>
  </si>
  <si>
    <t>BELSŐ KÖPENY HEGGESZTVE DK190-A</t>
  </si>
  <si>
    <t>56-5190</t>
  </si>
  <si>
    <t>281-287</t>
  </si>
  <si>
    <t>HENGERCSŐ DK190-C</t>
  </si>
  <si>
    <t>545-5005</t>
  </si>
  <si>
    <t>281-288</t>
  </si>
  <si>
    <t>FELSŐ FEJ DK190-C</t>
  </si>
  <si>
    <t>555-5073</t>
  </si>
  <si>
    <t>281-291</t>
  </si>
  <si>
    <t>VÉDŐCSŐ DK190-A, L=270</t>
  </si>
  <si>
    <t>DK190-A, L=270</t>
  </si>
  <si>
    <t>558-5037</t>
  </si>
  <si>
    <t>281-294</t>
  </si>
  <si>
    <t>MENETES GYŰRŰ DK190-A, DK100-A,B</t>
  </si>
  <si>
    <t>561-5034</t>
  </si>
  <si>
    <t>281-295</t>
  </si>
  <si>
    <t>SZELEP D=1,7 205-ED-001-00-00-a</t>
  </si>
  <si>
    <t>D=1,7 205-ED-001-00-00-a</t>
  </si>
  <si>
    <t>568-5034</t>
  </si>
  <si>
    <t>281-297</t>
  </si>
  <si>
    <t>DUGATTYÚGYŰRŰ 50/46/2.5 DK TÍPUS CS</t>
  </si>
  <si>
    <t>50/46/2.5 DK TÍPUS CS</t>
  </si>
  <si>
    <t>13-011-k</t>
  </si>
  <si>
    <t>281-299</t>
  </si>
  <si>
    <t>O-GYŰRŰ 48X1,8</t>
  </si>
  <si>
    <t>48X1,8</t>
  </si>
  <si>
    <t>04-055/A-k</t>
  </si>
  <si>
    <t>281-526</t>
  </si>
  <si>
    <t>SZERELT VEZETŐ LENGÉSCSILLAPÍTÓ, K142</t>
  </si>
  <si>
    <t>LENGÉSCSILLAPÍTÓ, K142</t>
  </si>
  <si>
    <t>K142-03</t>
  </si>
  <si>
    <t>281-587</t>
  </si>
  <si>
    <t>DUGATTYÚRÚD K143-190-16-16-C</t>
  </si>
  <si>
    <t>K143-190-16-16-C</t>
  </si>
  <si>
    <t>01-093/B-k</t>
  </si>
  <si>
    <t>281-588</t>
  </si>
  <si>
    <t>LEZÁRÓ ANYA K143-190-16-16-C BZFÜ</t>
  </si>
  <si>
    <t>K143-190-16-16-C BZFÜ</t>
  </si>
  <si>
    <t>02-009-k</t>
  </si>
  <si>
    <t>281-591</t>
  </si>
  <si>
    <t>O GYŰRŰ K143-210-20-20-C PRIMER</t>
  </si>
  <si>
    <t>K143-210-20-20-C PRIMER</t>
  </si>
  <si>
    <t>04-061-k</t>
  </si>
  <si>
    <t>281-592</t>
  </si>
  <si>
    <t>TEFLON GYŰRŰ K143-210-20-20-C PRIMER</t>
  </si>
  <si>
    <t>05-027-k</t>
  </si>
  <si>
    <t>281-594</t>
  </si>
  <si>
    <t>13-012-k</t>
  </si>
  <si>
    <t>281-601</t>
  </si>
  <si>
    <t>SZIMERING K143-210-20-20-C PRIMER</t>
  </si>
  <si>
    <t>38-014-k</t>
  </si>
  <si>
    <t>281-776</t>
  </si>
  <si>
    <t>GUMIPERSELY 60x74 302-EA-001-00-00-a</t>
  </si>
  <si>
    <t>60x74 302-EA-001-00-00-b</t>
  </si>
  <si>
    <t>32-052-k</t>
  </si>
  <si>
    <t>281-926</t>
  </si>
  <si>
    <t>TEFLON GYŰRŰ KÁRÁSZY LENGÉSCSILL.-HOZ</t>
  </si>
  <si>
    <t>KÁRÁSZY LENGÉSCSILL.-HOZ</t>
  </si>
  <si>
    <t>05-028K</t>
  </si>
  <si>
    <t>293-546</t>
  </si>
  <si>
    <t>CSÚSZÓBETÉT D=80X10MM 3.860-04.12.00:011(4)</t>
  </si>
  <si>
    <t>3.860-04.12.00:011(4)</t>
  </si>
  <si>
    <t>R578</t>
  </si>
  <si>
    <t>293-562U</t>
  </si>
  <si>
    <t>GUMÍROZOTT CSAPSZEG DB VÍZSZ. FÜGG.</t>
  </si>
  <si>
    <t>DB VÍZSZ. FÜGG.</t>
  </si>
  <si>
    <t>31-139k</t>
  </si>
  <si>
    <t>809-303</t>
  </si>
  <si>
    <t>PROFILGUMI 223X207X6 LENGÉSCSILL.FEDÉLHEZ</t>
  </si>
  <si>
    <t>LENGÉSCSILL.FEDÉLHEZ</t>
  </si>
  <si>
    <t>VITON-207/222/7</t>
  </si>
  <si>
    <t>VITON</t>
  </si>
  <si>
    <t>836-094</t>
  </si>
  <si>
    <t>BIZTONSÁGI SZELEPTEST</t>
  </si>
  <si>
    <t>DVM2-5-13.23/10</t>
  </si>
  <si>
    <t>836-095</t>
  </si>
  <si>
    <t>HENGERCSŐ</t>
  </si>
  <si>
    <t>DVM2-5-13.23/13A</t>
  </si>
  <si>
    <t>281-026u</t>
  </si>
  <si>
    <t>SZERELT DUGATTYÚRÚD K142-145-25-25-D VÍ, FÜ</t>
  </si>
  <si>
    <t>K142-05-145/D</t>
  </si>
  <si>
    <t>Valamennyi alkatrész anyagában, funkcionalitásában, fizikai paramétereiben, beépíthetőségében, körvonalaiban, működési elvében, reá vonatkozó szabványok, irányelvek, deklarációk  tekintetében</t>
  </si>
  <si>
    <t>meg kell, hogy egyezzen a vontató és vontatott járművekbe épített gyári vagy gyártói alkatrészel, illetve szükséges, hogy azok együtt tudjanak működni a jármű más alkatrészeivel, berendezéseivel.</t>
  </si>
  <si>
    <t>Ajánlattevő</t>
  </si>
  <si>
    <t>DK lengéscsillapító alkatrészek</t>
  </si>
  <si>
    <t>Kárászy lengéscsillapító alkatrészek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</si>
  <si>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</si>
  <si>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</si>
  <si>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</si>
  <si>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</si>
  <si>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</si>
  <si>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</si>
  <si>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</si>
  <si>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</si>
  <si>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</si>
  <si>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</si>
  <si>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</si>
  <si>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</si>
  <si>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</si>
  <si>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</si>
  <si>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</si>
  <si>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</si>
  <si>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</si>
  <si>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</si>
  <si>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</si>
  <si>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</si>
  <si>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26.</t>
  </si>
  <si>
    <t>27.</t>
  </si>
  <si>
    <t>Egyéb lengéscsilla-pító alkatrészek</t>
  </si>
  <si>
    <t xml:space="preserve"> 2. 22.</t>
  </si>
  <si>
    <t xml:space="preserve">Tétellista </t>
  </si>
  <si>
    <t>DK190-A,B</t>
  </si>
  <si>
    <t>DUGATTYÚRÚD DK190-A,B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</si>
</sst>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1" fillId="0" borderId="0">
      <alignment vertical="top"/>
    </xf>
    <xf numFmtId="0" fontId="12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4" fillId="0" borderId="0"/>
  </cellStyleXfs>
  <cellXfs count="43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164" fontId="8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/>
    <xf numFmtId="0" fontId="5" fillId="0" borderId="1" xfId="0" applyFont="1" applyBorder="1" applyAlignment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15" fillId="0" borderId="0" xfId="0" applyNumberFormat="1" applyFont="1" applyAlignment="1">
      <alignment horizontal="left"/>
    </xf>
    <xf numFmtId="0" fontId="2" fillId="0" borderId="0" xfId="0" applyFont="1" applyAlignment="1"/>
    <xf numFmtId="0" fontId="16" fillId="0" borderId="0" xfId="0" applyFont="1" applyBorder="1" applyAlignment="1">
      <alignment horizontal="center" vertical="center"/>
    </xf>
    <xf numFmtId="3" fontId="5" fillId="0" borderId="0" xfId="0" applyNumberFormat="1" applyFont="1" applyAlignment="1"/>
    <xf numFmtId="0" fontId="5" fillId="0" borderId="6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 textRotation="90" wrapText="1"/>
    </xf>
    <xf numFmtId="16" fontId="2" fillId="0" borderId="1" xfId="0" applyNumberFormat="1" applyFont="1" applyBorder="1" applyAlignment="1"/>
    <xf numFmtId="0" fontId="7" fillId="0" borderId="2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16" fillId="0" borderId="0" xfId="0" applyFont="1" applyAlignment="1">
      <alignment horizontal="left"/>
    </xf>
    <xf numFmtId="0" fontId="2" fillId="0" borderId="1" xfId="0" applyFont="1" applyFill="1" applyBorder="1" applyAlignment="1"/>
    <xf numFmtId="0" fontId="5" fillId="0" borderId="1" xfId="0" applyFont="1" applyFill="1" applyBorder="1" applyAlignment="1"/>
  </cellXfs>
  <cellStyles count="13">
    <cellStyle name="Normál" xfId="0" builtinId="0"/>
    <cellStyle name="Normál 2" xfId="2"/>
    <cellStyle name="Normál 2 2" xfId="3"/>
    <cellStyle name="Normál 2 3" xfId="4"/>
    <cellStyle name="Normál 2 4" xfId="5"/>
    <cellStyle name="Normál 3" xfId="6"/>
    <cellStyle name="Normál 3 2" xfId="7"/>
    <cellStyle name="Normál 3 3" xfId="8"/>
    <cellStyle name="Normál 4" xfId="9"/>
    <cellStyle name="Normál 5" xfId="10"/>
    <cellStyle name="Normál 6" xfId="11"/>
    <cellStyle name="Normál 7" xfId="1"/>
    <cellStyle name="Normál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2</xdr:col>
      <xdr:colOff>161925</xdr:colOff>
      <xdr:row>2</xdr:row>
      <xdr:rowOff>14288</xdr:rowOff>
    </xdr:to>
    <xdr:pic>
      <xdr:nvPicPr>
        <xdr:cNvPr id="1131" name="Picture 1" descr="Leírás: logo_szoveg_NELKU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1285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="80" zoomScaleNormal="80" workbookViewId="0">
      <selection activeCell="H24" sqref="H24"/>
    </sheetView>
  </sheetViews>
  <sheetFormatPr defaultRowHeight="12.75" x14ac:dyDescent="0.2"/>
  <cols>
    <col min="1" max="1" width="5.140625" style="3" customWidth="1"/>
    <col min="2" max="2" width="14.140625" style="3" customWidth="1"/>
    <col min="3" max="3" width="11.28515625" style="18" customWidth="1"/>
    <col min="4" max="4" width="46.140625" style="6" customWidth="1"/>
    <col min="5" max="5" width="28.28515625" style="6" customWidth="1"/>
    <col min="6" max="6" width="17.85546875" style="6" customWidth="1"/>
    <col min="7" max="7" width="18.140625" style="6" customWidth="1"/>
    <col min="8" max="8" width="12.140625" style="6" customWidth="1"/>
    <col min="9" max="9" width="12.7109375" style="6" customWidth="1"/>
    <col min="10" max="10" width="19.140625" style="6" customWidth="1"/>
    <col min="11" max="11" width="13.28515625" style="6" customWidth="1"/>
    <col min="12" max="12" width="9.28515625" style="4" bestFit="1" customWidth="1"/>
    <col min="13" max="13" width="13.42578125" style="6" customWidth="1"/>
    <col min="14" max="16384" width="9.140625" style="6"/>
  </cols>
  <sheetData>
    <row r="1" spans="1:13" x14ac:dyDescent="0.2">
      <c r="F1" s="11"/>
      <c r="G1" s="11"/>
      <c r="H1" s="11"/>
      <c r="I1" s="11"/>
      <c r="J1" s="11"/>
    </row>
    <row r="2" spans="1:13" ht="18" x14ac:dyDescent="0.25">
      <c r="A2" s="4"/>
      <c r="B2" s="4"/>
      <c r="C2" s="19"/>
      <c r="D2" s="24" t="s">
        <v>225</v>
      </c>
      <c r="E2" s="25"/>
      <c r="F2" s="13"/>
      <c r="G2" s="10"/>
      <c r="H2" s="10"/>
      <c r="I2" s="10"/>
      <c r="J2" s="10"/>
      <c r="K2" s="9"/>
      <c r="L2" s="9"/>
    </row>
    <row r="3" spans="1:13" ht="23.25" customHeight="1" x14ac:dyDescent="0.2">
      <c r="D3" s="1"/>
      <c r="E3" s="12"/>
    </row>
    <row r="4" spans="1:13" s="2" customFormat="1" ht="55.5" customHeight="1" x14ac:dyDescent="0.2">
      <c r="A4" s="7" t="s">
        <v>1</v>
      </c>
      <c r="B4" s="8" t="s">
        <v>8</v>
      </c>
      <c r="C4" s="20" t="s">
        <v>2</v>
      </c>
      <c r="D4" s="8" t="s">
        <v>10</v>
      </c>
      <c r="E4" s="8" t="s">
        <v>9</v>
      </c>
      <c r="F4" s="8" t="s">
        <v>11</v>
      </c>
      <c r="G4" s="8" t="s">
        <v>12</v>
      </c>
      <c r="H4" s="8" t="s">
        <v>16</v>
      </c>
      <c r="I4" s="8" t="s">
        <v>17</v>
      </c>
      <c r="J4" s="8" t="s">
        <v>13</v>
      </c>
      <c r="K4" s="15" t="s">
        <v>14</v>
      </c>
      <c r="L4" s="8" t="s">
        <v>0</v>
      </c>
    </row>
    <row r="5" spans="1:13" x14ac:dyDescent="0.2">
      <c r="A5" s="5" t="s">
        <v>3</v>
      </c>
      <c r="B5" s="37" t="s">
        <v>223</v>
      </c>
      <c r="C5" s="21" t="s">
        <v>174</v>
      </c>
      <c r="D5" s="17" t="s">
        <v>175</v>
      </c>
      <c r="E5" s="17" t="s">
        <v>176</v>
      </c>
      <c r="F5" s="17" t="s">
        <v>177</v>
      </c>
      <c r="G5" s="17" t="s">
        <v>15</v>
      </c>
      <c r="H5" s="17" t="s">
        <v>15</v>
      </c>
      <c r="I5" s="17" t="s">
        <v>15</v>
      </c>
      <c r="J5" s="33" t="s">
        <v>224</v>
      </c>
      <c r="K5" s="16">
        <v>150</v>
      </c>
      <c r="L5" s="5" t="s">
        <v>18</v>
      </c>
    </row>
    <row r="6" spans="1:13" x14ac:dyDescent="0.2">
      <c r="A6" s="5" t="s">
        <v>4</v>
      </c>
      <c r="B6" s="38"/>
      <c r="C6" s="21" t="s">
        <v>178</v>
      </c>
      <c r="D6" s="17" t="s">
        <v>179</v>
      </c>
      <c r="E6" s="17" t="s">
        <v>180</v>
      </c>
      <c r="F6" s="17" t="s">
        <v>15</v>
      </c>
      <c r="G6" s="17" t="s">
        <v>181</v>
      </c>
      <c r="H6" s="17" t="s">
        <v>15</v>
      </c>
      <c r="I6" s="17" t="s">
        <v>15</v>
      </c>
      <c r="J6" s="33" t="s">
        <v>224</v>
      </c>
      <c r="K6" s="16">
        <v>560</v>
      </c>
      <c r="L6" s="5" t="s">
        <v>18</v>
      </c>
    </row>
    <row r="7" spans="1:13" x14ac:dyDescent="0.2">
      <c r="A7" s="5" t="s">
        <v>5</v>
      </c>
      <c r="B7" s="38"/>
      <c r="C7" s="21" t="s">
        <v>182</v>
      </c>
      <c r="D7" s="17" t="s">
        <v>183</v>
      </c>
      <c r="E7" s="17" t="s">
        <v>184</v>
      </c>
      <c r="F7" s="17" t="s">
        <v>185</v>
      </c>
      <c r="G7" s="17" t="s">
        <v>15</v>
      </c>
      <c r="H7" s="17" t="s">
        <v>186</v>
      </c>
      <c r="I7" s="17" t="s">
        <v>15</v>
      </c>
      <c r="J7" s="33" t="s">
        <v>224</v>
      </c>
      <c r="K7" s="16">
        <v>5</v>
      </c>
      <c r="L7" s="5" t="s">
        <v>18</v>
      </c>
    </row>
    <row r="8" spans="1:13" ht="15" customHeight="1" x14ac:dyDescent="0.2">
      <c r="A8" s="5" t="s">
        <v>201</v>
      </c>
      <c r="B8" s="38"/>
      <c r="C8" s="21" t="s">
        <v>187</v>
      </c>
      <c r="D8" s="17" t="s">
        <v>188</v>
      </c>
      <c r="E8" s="17" t="s">
        <v>15</v>
      </c>
      <c r="F8" s="17" t="s">
        <v>189</v>
      </c>
      <c r="G8" s="17" t="s">
        <v>15</v>
      </c>
      <c r="H8" s="17" t="s">
        <v>15</v>
      </c>
      <c r="I8" s="17" t="s">
        <v>15</v>
      </c>
      <c r="J8" s="33" t="s">
        <v>224</v>
      </c>
      <c r="K8" s="16">
        <v>50</v>
      </c>
      <c r="L8" s="5" t="s">
        <v>18</v>
      </c>
    </row>
    <row r="9" spans="1:13" x14ac:dyDescent="0.2">
      <c r="A9" s="5" t="s">
        <v>202</v>
      </c>
      <c r="B9" s="39"/>
      <c r="C9" s="21" t="s">
        <v>190</v>
      </c>
      <c r="D9" s="17" t="s">
        <v>191</v>
      </c>
      <c r="E9" s="17" t="s">
        <v>15</v>
      </c>
      <c r="F9" s="17" t="s">
        <v>192</v>
      </c>
      <c r="G9" s="17" t="s">
        <v>15</v>
      </c>
      <c r="H9" s="17" t="s">
        <v>15</v>
      </c>
      <c r="I9" s="17" t="s">
        <v>15</v>
      </c>
      <c r="J9" s="33" t="s">
        <v>224</v>
      </c>
      <c r="K9" s="16">
        <v>40</v>
      </c>
      <c r="L9" s="5" t="s">
        <v>18</v>
      </c>
    </row>
    <row r="10" spans="1:13" x14ac:dyDescent="0.2">
      <c r="A10" s="23"/>
      <c r="B10" s="23"/>
      <c r="C10" s="21"/>
      <c r="D10" s="17"/>
      <c r="E10" s="17"/>
      <c r="F10" s="17"/>
      <c r="G10" s="17"/>
      <c r="H10" s="17"/>
      <c r="I10" s="17"/>
      <c r="J10" s="17"/>
      <c r="K10" s="16"/>
      <c r="L10" s="5"/>
      <c r="M10" s="27"/>
    </row>
    <row r="11" spans="1:13" ht="12.75" customHeight="1" x14ac:dyDescent="0.2">
      <c r="A11" s="5" t="s">
        <v>3</v>
      </c>
      <c r="B11" s="34" t="s">
        <v>199</v>
      </c>
      <c r="C11" s="21" t="s">
        <v>43</v>
      </c>
      <c r="D11" s="17" t="s">
        <v>44</v>
      </c>
      <c r="E11" s="17" t="s">
        <v>45</v>
      </c>
      <c r="F11" s="17" t="s">
        <v>46</v>
      </c>
      <c r="G11" s="17" t="s">
        <v>15</v>
      </c>
      <c r="H11" s="17" t="s">
        <v>15</v>
      </c>
      <c r="I11" s="17" t="s">
        <v>15</v>
      </c>
      <c r="J11" s="33" t="s">
        <v>224</v>
      </c>
      <c r="K11" s="16">
        <v>1300</v>
      </c>
      <c r="L11" s="5" t="s">
        <v>18</v>
      </c>
    </row>
    <row r="12" spans="1:13" ht="12.75" customHeight="1" x14ac:dyDescent="0.2">
      <c r="A12" s="5" t="s">
        <v>4</v>
      </c>
      <c r="B12" s="35"/>
      <c r="C12" s="21" t="s">
        <v>50</v>
      </c>
      <c r="D12" s="17" t="s">
        <v>51</v>
      </c>
      <c r="E12" s="17" t="s">
        <v>52</v>
      </c>
      <c r="F12" s="17" t="s">
        <v>53</v>
      </c>
      <c r="G12" s="17" t="s">
        <v>15</v>
      </c>
      <c r="H12" s="17" t="s">
        <v>15</v>
      </c>
      <c r="I12" s="17" t="s">
        <v>15</v>
      </c>
      <c r="J12" s="33" t="s">
        <v>224</v>
      </c>
      <c r="K12" s="16">
        <v>840</v>
      </c>
      <c r="L12" s="5" t="s">
        <v>18</v>
      </c>
    </row>
    <row r="13" spans="1:13" x14ac:dyDescent="0.2">
      <c r="A13" s="5" t="s">
        <v>5</v>
      </c>
      <c r="B13" s="35"/>
      <c r="C13" s="21" t="s">
        <v>54</v>
      </c>
      <c r="D13" s="17" t="s">
        <v>55</v>
      </c>
      <c r="E13" s="17" t="s">
        <v>56</v>
      </c>
      <c r="F13" s="17" t="s">
        <v>57</v>
      </c>
      <c r="G13" s="17" t="s">
        <v>15</v>
      </c>
      <c r="H13" s="17" t="s">
        <v>15</v>
      </c>
      <c r="I13" s="17" t="s">
        <v>15</v>
      </c>
      <c r="J13" s="33" t="s">
        <v>224</v>
      </c>
      <c r="K13" s="16">
        <v>210</v>
      </c>
      <c r="L13" s="5" t="s">
        <v>18</v>
      </c>
    </row>
    <row r="14" spans="1:13" x14ac:dyDescent="0.2">
      <c r="A14" s="5" t="s">
        <v>201</v>
      </c>
      <c r="B14" s="35"/>
      <c r="C14" s="21" t="s">
        <v>58</v>
      </c>
      <c r="D14" s="41" t="s">
        <v>227</v>
      </c>
      <c r="E14" s="41" t="s">
        <v>226</v>
      </c>
      <c r="F14" s="42" t="s">
        <v>53</v>
      </c>
      <c r="G14" s="17" t="s">
        <v>15</v>
      </c>
      <c r="H14" s="17" t="s">
        <v>15</v>
      </c>
      <c r="I14" s="17" t="s">
        <v>15</v>
      </c>
      <c r="J14" s="33" t="s">
        <v>224</v>
      </c>
      <c r="K14" s="16">
        <v>380</v>
      </c>
      <c r="L14" s="5" t="s">
        <v>18</v>
      </c>
    </row>
    <row r="15" spans="1:13" x14ac:dyDescent="0.2">
      <c r="A15" s="5" t="s">
        <v>202</v>
      </c>
      <c r="B15" s="35"/>
      <c r="C15" s="21" t="s">
        <v>60</v>
      </c>
      <c r="D15" s="17" t="s">
        <v>61</v>
      </c>
      <c r="E15" s="17" t="s">
        <v>59</v>
      </c>
      <c r="F15" s="17" t="s">
        <v>62</v>
      </c>
      <c r="G15" s="17" t="s">
        <v>15</v>
      </c>
      <c r="H15" s="17" t="s">
        <v>15</v>
      </c>
      <c r="I15" s="17" t="s">
        <v>15</v>
      </c>
      <c r="J15" s="33" t="s">
        <v>224</v>
      </c>
      <c r="K15" s="16">
        <v>1400</v>
      </c>
      <c r="L15" s="5" t="s">
        <v>18</v>
      </c>
    </row>
    <row r="16" spans="1:13" ht="12.75" customHeight="1" x14ac:dyDescent="0.2">
      <c r="A16" s="5" t="s">
        <v>203</v>
      </c>
      <c r="B16" s="35"/>
      <c r="C16" s="21" t="s">
        <v>63</v>
      </c>
      <c r="D16" s="17" t="s">
        <v>64</v>
      </c>
      <c r="E16" s="17" t="s">
        <v>59</v>
      </c>
      <c r="F16" s="17" t="s">
        <v>65</v>
      </c>
      <c r="G16" s="17" t="s">
        <v>15</v>
      </c>
      <c r="H16" s="17" t="s">
        <v>15</v>
      </c>
      <c r="I16" s="17" t="s">
        <v>15</v>
      </c>
      <c r="J16" s="33" t="s">
        <v>224</v>
      </c>
      <c r="K16" s="16">
        <v>1200</v>
      </c>
      <c r="L16" s="5" t="s">
        <v>18</v>
      </c>
    </row>
    <row r="17" spans="1:12" x14ac:dyDescent="0.2">
      <c r="A17" s="5" t="s">
        <v>204</v>
      </c>
      <c r="B17" s="35"/>
      <c r="C17" s="21" t="s">
        <v>66</v>
      </c>
      <c r="D17" s="17" t="s">
        <v>67</v>
      </c>
      <c r="E17" s="17" t="s">
        <v>68</v>
      </c>
      <c r="F17" s="17" t="s">
        <v>69</v>
      </c>
      <c r="G17" s="17" t="s">
        <v>70</v>
      </c>
      <c r="H17" s="17" t="s">
        <v>15</v>
      </c>
      <c r="I17" s="17" t="s">
        <v>15</v>
      </c>
      <c r="J17" s="33" t="s">
        <v>224</v>
      </c>
      <c r="K17" s="16">
        <v>1850</v>
      </c>
      <c r="L17" s="5" t="s">
        <v>18</v>
      </c>
    </row>
    <row r="18" spans="1:12" x14ac:dyDescent="0.2">
      <c r="A18" s="5" t="s">
        <v>205</v>
      </c>
      <c r="B18" s="35"/>
      <c r="C18" s="21" t="s">
        <v>71</v>
      </c>
      <c r="D18" s="17" t="s">
        <v>72</v>
      </c>
      <c r="E18" s="17" t="s">
        <v>73</v>
      </c>
      <c r="F18" s="17" t="s">
        <v>74</v>
      </c>
      <c r="G18" s="17" t="s">
        <v>15</v>
      </c>
      <c r="H18" s="17" t="s">
        <v>15</v>
      </c>
      <c r="I18" s="17" t="s">
        <v>15</v>
      </c>
      <c r="J18" s="33" t="s">
        <v>224</v>
      </c>
      <c r="K18" s="16">
        <v>1600</v>
      </c>
      <c r="L18" s="5" t="s">
        <v>18</v>
      </c>
    </row>
    <row r="19" spans="1:12" x14ac:dyDescent="0.2">
      <c r="A19" s="5" t="s">
        <v>206</v>
      </c>
      <c r="B19" s="35"/>
      <c r="C19" s="21" t="s">
        <v>75</v>
      </c>
      <c r="D19" s="17" t="s">
        <v>76</v>
      </c>
      <c r="E19" s="17" t="s">
        <v>77</v>
      </c>
      <c r="F19" s="17" t="s">
        <v>78</v>
      </c>
      <c r="G19" s="17" t="s">
        <v>15</v>
      </c>
      <c r="H19" s="17" t="s">
        <v>15</v>
      </c>
      <c r="I19" s="17" t="s">
        <v>15</v>
      </c>
      <c r="J19" s="33" t="s">
        <v>224</v>
      </c>
      <c r="K19" s="16">
        <v>850</v>
      </c>
      <c r="L19" s="5" t="s">
        <v>18</v>
      </c>
    </row>
    <row r="20" spans="1:12" x14ac:dyDescent="0.2">
      <c r="A20" s="5" t="s">
        <v>207</v>
      </c>
      <c r="B20" s="35"/>
      <c r="C20" s="21" t="s">
        <v>79</v>
      </c>
      <c r="D20" s="17" t="s">
        <v>80</v>
      </c>
      <c r="E20" s="17" t="s">
        <v>81</v>
      </c>
      <c r="F20" s="17" t="s">
        <v>82</v>
      </c>
      <c r="G20" s="17" t="s">
        <v>15</v>
      </c>
      <c r="H20" s="17" t="s">
        <v>15</v>
      </c>
      <c r="I20" s="17" t="s">
        <v>15</v>
      </c>
      <c r="J20" s="33" t="s">
        <v>224</v>
      </c>
      <c r="K20" s="16">
        <v>4000</v>
      </c>
      <c r="L20" s="5" t="s">
        <v>18</v>
      </c>
    </row>
    <row r="21" spans="1:12" x14ac:dyDescent="0.2">
      <c r="A21" s="5" t="s">
        <v>208</v>
      </c>
      <c r="B21" s="35"/>
      <c r="C21" s="21" t="s">
        <v>83</v>
      </c>
      <c r="D21" s="17" t="s">
        <v>84</v>
      </c>
      <c r="E21" s="17" t="s">
        <v>85</v>
      </c>
      <c r="F21" s="17" t="s">
        <v>86</v>
      </c>
      <c r="G21" s="17" t="s">
        <v>15</v>
      </c>
      <c r="H21" s="17" t="s">
        <v>15</v>
      </c>
      <c r="I21" s="17" t="s">
        <v>15</v>
      </c>
      <c r="J21" s="33" t="s">
        <v>224</v>
      </c>
      <c r="K21" s="16">
        <v>450</v>
      </c>
      <c r="L21" s="5" t="s">
        <v>18</v>
      </c>
    </row>
    <row r="22" spans="1:12" x14ac:dyDescent="0.2">
      <c r="A22" s="5" t="s">
        <v>209</v>
      </c>
      <c r="B22" s="35"/>
      <c r="C22" s="21" t="s">
        <v>87</v>
      </c>
      <c r="D22" s="17" t="s">
        <v>88</v>
      </c>
      <c r="E22" s="17" t="s">
        <v>89</v>
      </c>
      <c r="F22" s="17" t="s">
        <v>90</v>
      </c>
      <c r="G22" s="17" t="s">
        <v>15</v>
      </c>
      <c r="H22" s="17" t="s">
        <v>15</v>
      </c>
      <c r="I22" s="17" t="s">
        <v>15</v>
      </c>
      <c r="J22" s="33" t="s">
        <v>224</v>
      </c>
      <c r="K22" s="16">
        <v>1500</v>
      </c>
      <c r="L22" s="5" t="s">
        <v>18</v>
      </c>
    </row>
    <row r="23" spans="1:12" x14ac:dyDescent="0.2">
      <c r="A23" s="5" t="s">
        <v>210</v>
      </c>
      <c r="B23" s="35"/>
      <c r="C23" s="21" t="s">
        <v>91</v>
      </c>
      <c r="D23" s="17" t="s">
        <v>92</v>
      </c>
      <c r="E23" s="17" t="s">
        <v>93</v>
      </c>
      <c r="F23" s="17" t="s">
        <v>94</v>
      </c>
      <c r="G23" s="17" t="s">
        <v>15</v>
      </c>
      <c r="H23" s="17" t="s">
        <v>15</v>
      </c>
      <c r="I23" s="17" t="s">
        <v>15</v>
      </c>
      <c r="J23" s="33" t="s">
        <v>224</v>
      </c>
      <c r="K23" s="16">
        <v>1050</v>
      </c>
      <c r="L23" s="5" t="s">
        <v>18</v>
      </c>
    </row>
    <row r="24" spans="1:12" x14ac:dyDescent="0.2">
      <c r="A24" s="5" t="s">
        <v>211</v>
      </c>
      <c r="B24" s="35"/>
      <c r="C24" s="21" t="s">
        <v>95</v>
      </c>
      <c r="D24" s="17" t="s">
        <v>96</v>
      </c>
      <c r="E24" s="17" t="s">
        <v>97</v>
      </c>
      <c r="F24" s="17" t="s">
        <v>98</v>
      </c>
      <c r="G24" s="17" t="s">
        <v>15</v>
      </c>
      <c r="H24" s="17" t="s">
        <v>15</v>
      </c>
      <c r="I24" s="17" t="s">
        <v>15</v>
      </c>
      <c r="J24" s="33" t="s">
        <v>224</v>
      </c>
      <c r="K24" s="16">
        <v>8500</v>
      </c>
      <c r="L24" s="5" t="s">
        <v>18</v>
      </c>
    </row>
    <row r="25" spans="1:12" x14ac:dyDescent="0.2">
      <c r="A25" s="5" t="s">
        <v>212</v>
      </c>
      <c r="B25" s="35"/>
      <c r="C25" s="21" t="s">
        <v>99</v>
      </c>
      <c r="D25" s="17" t="s">
        <v>100</v>
      </c>
      <c r="E25" s="17" t="s">
        <v>101</v>
      </c>
      <c r="F25" s="17" t="s">
        <v>102</v>
      </c>
      <c r="G25" s="17" t="s">
        <v>15</v>
      </c>
      <c r="H25" s="17" t="s">
        <v>15</v>
      </c>
      <c r="I25" s="17" t="s">
        <v>15</v>
      </c>
      <c r="J25" s="33" t="s">
        <v>224</v>
      </c>
      <c r="K25" s="16">
        <v>2200</v>
      </c>
      <c r="L25" s="5" t="s">
        <v>18</v>
      </c>
    </row>
    <row r="26" spans="1:12" x14ac:dyDescent="0.2">
      <c r="A26" s="5" t="s">
        <v>213</v>
      </c>
      <c r="B26" s="35"/>
      <c r="C26" s="21" t="s">
        <v>103</v>
      </c>
      <c r="D26" s="17" t="s">
        <v>104</v>
      </c>
      <c r="E26" s="17" t="s">
        <v>105</v>
      </c>
      <c r="F26" s="17" t="s">
        <v>106</v>
      </c>
      <c r="G26" s="17" t="s">
        <v>15</v>
      </c>
      <c r="H26" s="17" t="s">
        <v>15</v>
      </c>
      <c r="I26" s="17" t="s">
        <v>15</v>
      </c>
      <c r="J26" s="33" t="s">
        <v>224</v>
      </c>
      <c r="K26" s="16">
        <v>2600</v>
      </c>
      <c r="L26" s="5" t="s">
        <v>18</v>
      </c>
    </row>
    <row r="27" spans="1:12" x14ac:dyDescent="0.2">
      <c r="A27" s="5" t="s">
        <v>214</v>
      </c>
      <c r="B27" s="35"/>
      <c r="C27" s="21" t="s">
        <v>107</v>
      </c>
      <c r="D27" s="17" t="s">
        <v>108</v>
      </c>
      <c r="E27" s="17" t="s">
        <v>109</v>
      </c>
      <c r="F27" s="17" t="s">
        <v>110</v>
      </c>
      <c r="G27" s="17" t="s">
        <v>15</v>
      </c>
      <c r="H27" s="17" t="s">
        <v>15</v>
      </c>
      <c r="I27" s="17" t="s">
        <v>15</v>
      </c>
      <c r="J27" s="33" t="s">
        <v>224</v>
      </c>
      <c r="K27" s="16">
        <v>800</v>
      </c>
      <c r="L27" s="5" t="s">
        <v>18</v>
      </c>
    </row>
    <row r="28" spans="1:12" x14ac:dyDescent="0.2">
      <c r="A28" s="5" t="s">
        <v>215</v>
      </c>
      <c r="B28" s="35"/>
      <c r="C28" s="21" t="s">
        <v>111</v>
      </c>
      <c r="D28" s="17" t="s">
        <v>112</v>
      </c>
      <c r="E28" s="17" t="s">
        <v>89</v>
      </c>
      <c r="F28" s="17" t="s">
        <v>113</v>
      </c>
      <c r="G28" s="17" t="s">
        <v>15</v>
      </c>
      <c r="H28" s="17" t="s">
        <v>15</v>
      </c>
      <c r="I28" s="17" t="s">
        <v>15</v>
      </c>
      <c r="J28" s="33" t="s">
        <v>224</v>
      </c>
      <c r="K28" s="16">
        <v>1250</v>
      </c>
      <c r="L28" s="5" t="s">
        <v>18</v>
      </c>
    </row>
    <row r="29" spans="1:12" x14ac:dyDescent="0.2">
      <c r="A29" s="5" t="s">
        <v>216</v>
      </c>
      <c r="B29" s="35"/>
      <c r="C29" s="21" t="s">
        <v>114</v>
      </c>
      <c r="D29" s="17" t="s">
        <v>115</v>
      </c>
      <c r="E29" s="17" t="s">
        <v>109</v>
      </c>
      <c r="F29" s="17" t="s">
        <v>116</v>
      </c>
      <c r="G29" s="17" t="s">
        <v>15</v>
      </c>
      <c r="H29" s="17" t="s">
        <v>15</v>
      </c>
      <c r="I29" s="17" t="s">
        <v>15</v>
      </c>
      <c r="J29" s="33" t="s">
        <v>224</v>
      </c>
      <c r="K29" s="16">
        <v>300</v>
      </c>
      <c r="L29" s="5" t="s">
        <v>18</v>
      </c>
    </row>
    <row r="30" spans="1:12" x14ac:dyDescent="0.2">
      <c r="A30" s="5" t="s">
        <v>217</v>
      </c>
      <c r="B30" s="35"/>
      <c r="C30" s="21" t="s">
        <v>117</v>
      </c>
      <c r="D30" s="17" t="s">
        <v>118</v>
      </c>
      <c r="E30" s="17" t="s">
        <v>85</v>
      </c>
      <c r="F30" s="17" t="s">
        <v>119</v>
      </c>
      <c r="G30" s="17" t="s">
        <v>15</v>
      </c>
      <c r="H30" s="17" t="s">
        <v>15</v>
      </c>
      <c r="I30" s="17" t="s">
        <v>15</v>
      </c>
      <c r="J30" s="33" t="s">
        <v>224</v>
      </c>
      <c r="K30" s="16">
        <v>900</v>
      </c>
      <c r="L30" s="5" t="s">
        <v>18</v>
      </c>
    </row>
    <row r="31" spans="1:12" x14ac:dyDescent="0.2">
      <c r="A31" s="5" t="s">
        <v>6</v>
      </c>
      <c r="B31" s="35"/>
      <c r="C31" s="21" t="s">
        <v>120</v>
      </c>
      <c r="D31" s="17" t="s">
        <v>121</v>
      </c>
      <c r="E31" s="17" t="s">
        <v>85</v>
      </c>
      <c r="F31" s="17" t="s">
        <v>122</v>
      </c>
      <c r="G31" s="17" t="s">
        <v>15</v>
      </c>
      <c r="H31" s="17" t="s">
        <v>15</v>
      </c>
      <c r="I31" s="17" t="s">
        <v>15</v>
      </c>
      <c r="J31" s="33" t="s">
        <v>224</v>
      </c>
      <c r="K31" s="16">
        <v>750</v>
      </c>
      <c r="L31" s="5" t="s">
        <v>18</v>
      </c>
    </row>
    <row r="32" spans="1:12" x14ac:dyDescent="0.2">
      <c r="A32" s="5" t="s">
        <v>7</v>
      </c>
      <c r="B32" s="35"/>
      <c r="C32" s="21" t="s">
        <v>123</v>
      </c>
      <c r="D32" s="17" t="s">
        <v>124</v>
      </c>
      <c r="E32" s="17" t="s">
        <v>125</v>
      </c>
      <c r="F32" s="17" t="s">
        <v>126</v>
      </c>
      <c r="G32" s="17" t="s">
        <v>15</v>
      </c>
      <c r="H32" s="17" t="s">
        <v>15</v>
      </c>
      <c r="I32" s="17" t="s">
        <v>15</v>
      </c>
      <c r="J32" s="33" t="s">
        <v>224</v>
      </c>
      <c r="K32" s="16">
        <v>380</v>
      </c>
      <c r="L32" s="5" t="s">
        <v>18</v>
      </c>
    </row>
    <row r="33" spans="1:13" x14ac:dyDescent="0.2">
      <c r="A33" s="5" t="s">
        <v>218</v>
      </c>
      <c r="B33" s="35"/>
      <c r="C33" s="21" t="s">
        <v>127</v>
      </c>
      <c r="D33" s="17" t="s">
        <v>128</v>
      </c>
      <c r="E33" s="17" t="s">
        <v>73</v>
      </c>
      <c r="F33" s="17" t="s">
        <v>129</v>
      </c>
      <c r="G33" s="17" t="s">
        <v>15</v>
      </c>
      <c r="H33" s="17" t="s">
        <v>15</v>
      </c>
      <c r="I33" s="17" t="s">
        <v>15</v>
      </c>
      <c r="J33" s="33" t="s">
        <v>224</v>
      </c>
      <c r="K33" s="16">
        <v>1700</v>
      </c>
      <c r="L33" s="5" t="s">
        <v>18</v>
      </c>
    </row>
    <row r="34" spans="1:13" x14ac:dyDescent="0.2">
      <c r="A34" s="5" t="s">
        <v>219</v>
      </c>
      <c r="B34" s="35"/>
      <c r="C34" s="21" t="s">
        <v>130</v>
      </c>
      <c r="D34" s="17" t="s">
        <v>131</v>
      </c>
      <c r="E34" s="17" t="s">
        <v>132</v>
      </c>
      <c r="F34" s="17" t="s">
        <v>133</v>
      </c>
      <c r="G34" s="17" t="s">
        <v>15</v>
      </c>
      <c r="H34" s="17" t="s">
        <v>15</v>
      </c>
      <c r="I34" s="17" t="s">
        <v>15</v>
      </c>
      <c r="J34" s="33" t="s">
        <v>224</v>
      </c>
      <c r="K34" s="16">
        <v>2000</v>
      </c>
      <c r="L34" s="5" t="s">
        <v>18</v>
      </c>
    </row>
    <row r="35" spans="1:13" x14ac:dyDescent="0.2">
      <c r="A35" s="5" t="s">
        <v>220</v>
      </c>
      <c r="B35" s="35"/>
      <c r="C35" s="21" t="s">
        <v>134</v>
      </c>
      <c r="D35" s="17" t="s">
        <v>135</v>
      </c>
      <c r="E35" s="17" t="s">
        <v>136</v>
      </c>
      <c r="F35" s="17" t="s">
        <v>137</v>
      </c>
      <c r="G35" s="17" t="s">
        <v>15</v>
      </c>
      <c r="H35" s="17" t="s">
        <v>15</v>
      </c>
      <c r="I35" s="17" t="s">
        <v>15</v>
      </c>
      <c r="J35" s="33" t="s">
        <v>224</v>
      </c>
      <c r="K35" s="16">
        <v>2200</v>
      </c>
      <c r="L35" s="5" t="s">
        <v>18</v>
      </c>
    </row>
    <row r="36" spans="1:13" x14ac:dyDescent="0.2">
      <c r="A36" s="5" t="s">
        <v>221</v>
      </c>
      <c r="B36" s="35"/>
      <c r="C36" s="21" t="s">
        <v>138</v>
      </c>
      <c r="D36" s="17" t="s">
        <v>139</v>
      </c>
      <c r="E36" s="17" t="s">
        <v>140</v>
      </c>
      <c r="F36" s="17" t="s">
        <v>141</v>
      </c>
      <c r="G36" s="17" t="s">
        <v>15</v>
      </c>
      <c r="H36" s="17" t="s">
        <v>15</v>
      </c>
      <c r="I36" s="17" t="s">
        <v>15</v>
      </c>
      <c r="J36" s="33" t="s">
        <v>224</v>
      </c>
      <c r="K36" s="16">
        <v>7500</v>
      </c>
      <c r="L36" s="5" t="s">
        <v>18</v>
      </c>
    </row>
    <row r="37" spans="1:13" x14ac:dyDescent="0.2">
      <c r="A37" s="31" t="s">
        <v>222</v>
      </c>
      <c r="B37" s="36"/>
      <c r="C37" s="28" t="s">
        <v>166</v>
      </c>
      <c r="D37" s="17" t="s">
        <v>167</v>
      </c>
      <c r="E37" s="17" t="s">
        <v>168</v>
      </c>
      <c r="F37" s="17" t="s">
        <v>169</v>
      </c>
      <c r="G37" s="17" t="s">
        <v>15</v>
      </c>
      <c r="H37" s="17" t="s">
        <v>15</v>
      </c>
      <c r="I37" s="17" t="s">
        <v>15</v>
      </c>
      <c r="J37" s="33" t="s">
        <v>224</v>
      </c>
      <c r="K37" s="16">
        <v>4300</v>
      </c>
      <c r="L37" s="5" t="s">
        <v>18</v>
      </c>
    </row>
    <row r="38" spans="1:13" x14ac:dyDescent="0.2">
      <c r="A38" s="30"/>
      <c r="B38" s="29"/>
      <c r="C38" s="21"/>
      <c r="D38" s="17"/>
      <c r="E38" s="17"/>
      <c r="F38" s="17"/>
      <c r="G38" s="17"/>
      <c r="H38" s="17"/>
      <c r="I38" s="17"/>
      <c r="J38" s="17"/>
      <c r="K38" s="16"/>
      <c r="L38" s="5"/>
      <c r="M38" s="27"/>
    </row>
    <row r="39" spans="1:13" ht="12.75" customHeight="1" x14ac:dyDescent="0.2">
      <c r="A39" s="5" t="s">
        <v>3</v>
      </c>
      <c r="B39" s="34" t="s">
        <v>200</v>
      </c>
      <c r="C39" s="22" t="s">
        <v>19</v>
      </c>
      <c r="D39" s="17" t="s">
        <v>20</v>
      </c>
      <c r="E39" s="17" t="s">
        <v>21</v>
      </c>
      <c r="F39" s="17" t="s">
        <v>22</v>
      </c>
      <c r="G39" s="17" t="s">
        <v>15</v>
      </c>
      <c r="H39" s="17" t="s">
        <v>15</v>
      </c>
      <c r="I39" s="17" t="s">
        <v>15</v>
      </c>
      <c r="J39" s="33" t="s">
        <v>224</v>
      </c>
      <c r="K39" s="16">
        <v>700</v>
      </c>
      <c r="L39" s="5" t="s">
        <v>18</v>
      </c>
    </row>
    <row r="40" spans="1:13" x14ac:dyDescent="0.2">
      <c r="A40" s="5" t="s">
        <v>4</v>
      </c>
      <c r="B40" s="35"/>
      <c r="C40" s="21" t="s">
        <v>23</v>
      </c>
      <c r="D40" s="17" t="s">
        <v>24</v>
      </c>
      <c r="E40" s="17" t="s">
        <v>25</v>
      </c>
      <c r="F40" s="17" t="s">
        <v>26</v>
      </c>
      <c r="G40" s="17" t="s">
        <v>15</v>
      </c>
      <c r="H40" s="17" t="s">
        <v>15</v>
      </c>
      <c r="I40" s="17" t="s">
        <v>15</v>
      </c>
      <c r="J40" s="33" t="s">
        <v>224</v>
      </c>
      <c r="K40" s="16">
        <v>600</v>
      </c>
      <c r="L40" s="5" t="s">
        <v>18</v>
      </c>
    </row>
    <row r="41" spans="1:13" x14ac:dyDescent="0.2">
      <c r="A41" s="5" t="s">
        <v>5</v>
      </c>
      <c r="B41" s="35"/>
      <c r="C41" s="21" t="s">
        <v>193</v>
      </c>
      <c r="D41" s="17" t="s">
        <v>194</v>
      </c>
      <c r="E41" s="17" t="s">
        <v>21</v>
      </c>
      <c r="F41" s="17" t="s">
        <v>195</v>
      </c>
      <c r="G41" s="17" t="s">
        <v>15</v>
      </c>
      <c r="H41" s="17" t="s">
        <v>15</v>
      </c>
      <c r="I41" s="17" t="s">
        <v>15</v>
      </c>
      <c r="J41" s="33" t="s">
        <v>224</v>
      </c>
      <c r="K41" s="16">
        <v>20</v>
      </c>
      <c r="L41" s="5" t="s">
        <v>18</v>
      </c>
    </row>
    <row r="42" spans="1:13" x14ac:dyDescent="0.2">
      <c r="A42" s="5" t="s">
        <v>201</v>
      </c>
      <c r="B42" s="35"/>
      <c r="C42" s="21" t="s">
        <v>27</v>
      </c>
      <c r="D42" s="17" t="s">
        <v>28</v>
      </c>
      <c r="E42" s="17" t="s">
        <v>29</v>
      </c>
      <c r="F42" s="17" t="s">
        <v>30</v>
      </c>
      <c r="G42" s="17" t="s">
        <v>15</v>
      </c>
      <c r="H42" s="17" t="s">
        <v>15</v>
      </c>
      <c r="I42" s="17" t="s">
        <v>15</v>
      </c>
      <c r="J42" s="33" t="s">
        <v>224</v>
      </c>
      <c r="K42" s="16">
        <v>30</v>
      </c>
      <c r="L42" s="5" t="s">
        <v>18</v>
      </c>
    </row>
    <row r="43" spans="1:13" x14ac:dyDescent="0.2">
      <c r="A43" s="5" t="s">
        <v>202</v>
      </c>
      <c r="B43" s="35"/>
      <c r="C43" s="21" t="s">
        <v>31</v>
      </c>
      <c r="D43" s="17" t="s">
        <v>32</v>
      </c>
      <c r="E43" s="17" t="s">
        <v>33</v>
      </c>
      <c r="F43" s="17" t="s">
        <v>34</v>
      </c>
      <c r="G43" s="17" t="s">
        <v>15</v>
      </c>
      <c r="H43" s="17" t="s">
        <v>15</v>
      </c>
      <c r="I43" s="17" t="s">
        <v>15</v>
      </c>
      <c r="J43" s="33" t="s">
        <v>224</v>
      </c>
      <c r="K43" s="16">
        <v>600</v>
      </c>
      <c r="L43" s="5" t="s">
        <v>18</v>
      </c>
    </row>
    <row r="44" spans="1:13" x14ac:dyDescent="0.2">
      <c r="A44" s="5" t="s">
        <v>203</v>
      </c>
      <c r="B44" s="35"/>
      <c r="C44" s="21" t="s">
        <v>35</v>
      </c>
      <c r="D44" s="17" t="s">
        <v>36</v>
      </c>
      <c r="E44" s="17" t="s">
        <v>37</v>
      </c>
      <c r="F44" s="17" t="s">
        <v>38</v>
      </c>
      <c r="G44" s="17" t="s">
        <v>15</v>
      </c>
      <c r="H44" s="17" t="s">
        <v>15</v>
      </c>
      <c r="I44" s="17" t="s">
        <v>15</v>
      </c>
      <c r="J44" s="33" t="s">
        <v>224</v>
      </c>
      <c r="K44" s="16">
        <v>600</v>
      </c>
      <c r="L44" s="5" t="s">
        <v>18</v>
      </c>
    </row>
    <row r="45" spans="1:13" x14ac:dyDescent="0.2">
      <c r="A45" s="5" t="s">
        <v>204</v>
      </c>
      <c r="B45" s="35"/>
      <c r="C45" s="21" t="s">
        <v>39</v>
      </c>
      <c r="D45" s="17" t="s">
        <v>40</v>
      </c>
      <c r="E45" s="17" t="s">
        <v>41</v>
      </c>
      <c r="F45" s="17" t="s">
        <v>42</v>
      </c>
      <c r="G45" s="17" t="s">
        <v>15</v>
      </c>
      <c r="H45" s="17" t="s">
        <v>15</v>
      </c>
      <c r="I45" s="17" t="s">
        <v>15</v>
      </c>
      <c r="J45" s="33" t="s">
        <v>224</v>
      </c>
      <c r="K45" s="16">
        <v>600</v>
      </c>
      <c r="L45" s="5" t="s">
        <v>18</v>
      </c>
    </row>
    <row r="46" spans="1:13" x14ac:dyDescent="0.2">
      <c r="A46" s="5" t="s">
        <v>205</v>
      </c>
      <c r="B46" s="35"/>
      <c r="C46" s="21" t="s">
        <v>47</v>
      </c>
      <c r="D46" s="17" t="s">
        <v>48</v>
      </c>
      <c r="E46" s="17" t="s">
        <v>33</v>
      </c>
      <c r="F46" s="17" t="s">
        <v>15</v>
      </c>
      <c r="G46" s="17" t="s">
        <v>15</v>
      </c>
      <c r="H46" s="17" t="s">
        <v>15</v>
      </c>
      <c r="I46" s="17" t="s">
        <v>15</v>
      </c>
      <c r="J46" s="33" t="s">
        <v>224</v>
      </c>
      <c r="K46" s="16">
        <v>520</v>
      </c>
      <c r="L46" s="5" t="s">
        <v>49</v>
      </c>
    </row>
    <row r="47" spans="1:13" x14ac:dyDescent="0.2">
      <c r="A47" s="5" t="s">
        <v>206</v>
      </c>
      <c r="B47" s="35"/>
      <c r="C47" s="21" t="s">
        <v>142</v>
      </c>
      <c r="D47" s="17" t="s">
        <v>143</v>
      </c>
      <c r="E47" s="17" t="s">
        <v>144</v>
      </c>
      <c r="F47" s="17" t="s">
        <v>145</v>
      </c>
      <c r="G47" s="17" t="s">
        <v>15</v>
      </c>
      <c r="H47" s="17" t="s">
        <v>15</v>
      </c>
      <c r="I47" s="17" t="s">
        <v>15</v>
      </c>
      <c r="J47" s="33" t="s">
        <v>224</v>
      </c>
      <c r="K47" s="16">
        <v>480</v>
      </c>
      <c r="L47" s="5" t="s">
        <v>18</v>
      </c>
    </row>
    <row r="48" spans="1:13" x14ac:dyDescent="0.2">
      <c r="A48" s="5" t="s">
        <v>207</v>
      </c>
      <c r="B48" s="35"/>
      <c r="C48" s="21" t="s">
        <v>146</v>
      </c>
      <c r="D48" s="17" t="s">
        <v>147</v>
      </c>
      <c r="E48" s="17" t="s">
        <v>148</v>
      </c>
      <c r="F48" s="17" t="s">
        <v>149</v>
      </c>
      <c r="G48" s="17" t="s">
        <v>15</v>
      </c>
      <c r="H48" s="17" t="s">
        <v>15</v>
      </c>
      <c r="I48" s="17" t="s">
        <v>15</v>
      </c>
      <c r="J48" s="33" t="s">
        <v>224</v>
      </c>
      <c r="K48" s="16">
        <v>120</v>
      </c>
      <c r="L48" s="5" t="s">
        <v>18</v>
      </c>
    </row>
    <row r="49" spans="1:13" x14ac:dyDescent="0.2">
      <c r="A49" s="5" t="s">
        <v>208</v>
      </c>
      <c r="B49" s="35"/>
      <c r="C49" s="21" t="s">
        <v>150</v>
      </c>
      <c r="D49" s="17" t="s">
        <v>151</v>
      </c>
      <c r="E49" s="17" t="s">
        <v>152</v>
      </c>
      <c r="F49" s="17" t="s">
        <v>153</v>
      </c>
      <c r="G49" s="17" t="s">
        <v>15</v>
      </c>
      <c r="H49" s="17" t="s">
        <v>15</v>
      </c>
      <c r="I49" s="17" t="s">
        <v>15</v>
      </c>
      <c r="J49" s="33" t="s">
        <v>224</v>
      </c>
      <c r="K49" s="16">
        <v>1400</v>
      </c>
      <c r="L49" s="5" t="s">
        <v>18</v>
      </c>
    </row>
    <row r="50" spans="1:13" x14ac:dyDescent="0.2">
      <c r="A50" s="5" t="s">
        <v>209</v>
      </c>
      <c r="B50" s="35"/>
      <c r="C50" s="21" t="s">
        <v>154</v>
      </c>
      <c r="D50" s="17" t="s">
        <v>155</v>
      </c>
      <c r="E50" s="17" t="s">
        <v>156</v>
      </c>
      <c r="F50" s="17" t="s">
        <v>157</v>
      </c>
      <c r="G50" s="17" t="s">
        <v>15</v>
      </c>
      <c r="H50" s="17" t="s">
        <v>15</v>
      </c>
      <c r="I50" s="17" t="s">
        <v>15</v>
      </c>
      <c r="J50" s="33" t="s">
        <v>224</v>
      </c>
      <c r="K50" s="16">
        <v>1100</v>
      </c>
      <c r="L50" s="5" t="s">
        <v>18</v>
      </c>
    </row>
    <row r="51" spans="1:13" x14ac:dyDescent="0.2">
      <c r="A51" s="5" t="s">
        <v>210</v>
      </c>
      <c r="B51" s="35"/>
      <c r="C51" s="21" t="s">
        <v>158</v>
      </c>
      <c r="D51" s="17" t="s">
        <v>159</v>
      </c>
      <c r="E51" s="17" t="s">
        <v>156</v>
      </c>
      <c r="F51" s="17" t="s">
        <v>160</v>
      </c>
      <c r="G51" s="17" t="s">
        <v>15</v>
      </c>
      <c r="H51" s="17" t="s">
        <v>15</v>
      </c>
      <c r="I51" s="17" t="s">
        <v>15</v>
      </c>
      <c r="J51" s="33" t="s">
        <v>224</v>
      </c>
      <c r="K51" s="16">
        <v>950</v>
      </c>
      <c r="L51" s="5" t="s">
        <v>18</v>
      </c>
    </row>
    <row r="52" spans="1:13" x14ac:dyDescent="0.2">
      <c r="A52" s="5" t="s">
        <v>211</v>
      </c>
      <c r="B52" s="35"/>
      <c r="C52" s="21" t="s">
        <v>161</v>
      </c>
      <c r="D52" s="17" t="s">
        <v>159</v>
      </c>
      <c r="E52" s="17" t="s">
        <v>156</v>
      </c>
      <c r="F52" s="17" t="s">
        <v>162</v>
      </c>
      <c r="G52" s="17" t="s">
        <v>15</v>
      </c>
      <c r="H52" s="17" t="s">
        <v>15</v>
      </c>
      <c r="I52" s="17" t="s">
        <v>15</v>
      </c>
      <c r="J52" s="33" t="s">
        <v>224</v>
      </c>
      <c r="K52" s="16">
        <v>950</v>
      </c>
      <c r="L52" s="5" t="s">
        <v>18</v>
      </c>
    </row>
    <row r="53" spans="1:13" x14ac:dyDescent="0.2">
      <c r="A53" s="5" t="s">
        <v>212</v>
      </c>
      <c r="B53" s="35"/>
      <c r="C53" s="21" t="s">
        <v>163</v>
      </c>
      <c r="D53" s="17" t="s">
        <v>164</v>
      </c>
      <c r="E53" s="17" t="s">
        <v>156</v>
      </c>
      <c r="F53" s="17" t="s">
        <v>165</v>
      </c>
      <c r="G53" s="17" t="s">
        <v>15</v>
      </c>
      <c r="H53" s="17" t="s">
        <v>15</v>
      </c>
      <c r="I53" s="17" t="s">
        <v>15</v>
      </c>
      <c r="J53" s="33" t="s">
        <v>224</v>
      </c>
      <c r="K53" s="16">
        <v>1600</v>
      </c>
      <c r="L53" s="5" t="s">
        <v>18</v>
      </c>
    </row>
    <row r="54" spans="1:13" x14ac:dyDescent="0.2">
      <c r="A54" s="5" t="s">
        <v>213</v>
      </c>
      <c r="B54" s="36"/>
      <c r="C54" s="21" t="s">
        <v>170</v>
      </c>
      <c r="D54" s="17" t="s">
        <v>171</v>
      </c>
      <c r="E54" s="17" t="s">
        <v>172</v>
      </c>
      <c r="F54" s="17" t="s">
        <v>15</v>
      </c>
      <c r="G54" s="17" t="s">
        <v>173</v>
      </c>
      <c r="H54" s="17" t="s">
        <v>15</v>
      </c>
      <c r="I54" s="17" t="s">
        <v>15</v>
      </c>
      <c r="J54" s="33" t="s">
        <v>224</v>
      </c>
      <c r="K54" s="16">
        <v>330</v>
      </c>
      <c r="L54" s="5" t="s">
        <v>18</v>
      </c>
    </row>
    <row r="55" spans="1:13" x14ac:dyDescent="0.2">
      <c r="A55" s="14"/>
      <c r="K55" s="27">
        <f>SUM(K5:K54)</f>
        <v>63415</v>
      </c>
      <c r="M55" s="27"/>
    </row>
    <row r="59" spans="1:13" ht="14.25" x14ac:dyDescent="0.2">
      <c r="B59" s="40" t="s">
        <v>196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3" ht="14.25" x14ac:dyDescent="0.2">
      <c r="B60" s="40" t="s">
        <v>197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3" x14ac:dyDescent="0.2">
      <c r="B61" s="4"/>
      <c r="C61" s="19"/>
      <c r="D61" s="25"/>
      <c r="E61" s="25"/>
      <c r="F61" s="25"/>
      <c r="G61" s="25"/>
      <c r="H61" s="25"/>
      <c r="I61" s="25"/>
      <c r="J61" s="25"/>
      <c r="K61" s="25"/>
    </row>
    <row r="62" spans="1:13" x14ac:dyDescent="0.2">
      <c r="B62" s="4"/>
      <c r="C62" s="19"/>
      <c r="D62" s="25"/>
      <c r="E62" s="25"/>
      <c r="F62" s="25"/>
      <c r="G62" s="25"/>
      <c r="H62" s="25"/>
      <c r="I62" s="25"/>
      <c r="J62" s="25"/>
      <c r="K62" s="25"/>
    </row>
    <row r="63" spans="1:13" x14ac:dyDescent="0.2">
      <c r="B63" s="4"/>
      <c r="C63" s="19"/>
      <c r="D63" s="25"/>
      <c r="E63" s="25"/>
      <c r="F63" s="25"/>
      <c r="G63" s="25"/>
      <c r="H63" s="25"/>
      <c r="I63" s="25"/>
      <c r="J63" s="25"/>
      <c r="K63" s="25"/>
    </row>
    <row r="64" spans="1:13" ht="14.25" x14ac:dyDescent="0.2">
      <c r="B64" s="4"/>
      <c r="C64" s="19"/>
      <c r="D64" s="25"/>
      <c r="E64" s="26" t="s">
        <v>198</v>
      </c>
      <c r="F64" s="25"/>
      <c r="G64" s="25"/>
      <c r="H64" s="25"/>
      <c r="I64" s="25"/>
      <c r="J64" s="25"/>
      <c r="K64" s="25"/>
    </row>
    <row r="65" spans="2:11" x14ac:dyDescent="0.2">
      <c r="B65" s="4"/>
      <c r="C65" s="19"/>
      <c r="D65" s="25"/>
      <c r="E65" s="25"/>
      <c r="F65" s="25"/>
      <c r="G65" s="25"/>
      <c r="H65" s="25"/>
      <c r="I65" s="25"/>
      <c r="J65" s="25"/>
      <c r="K65" s="25"/>
    </row>
    <row r="66" spans="2:11" x14ac:dyDescent="0.2">
      <c r="D66" s="32"/>
    </row>
  </sheetData>
  <sortState ref="C39:Q54">
    <sortCondition ref="C39:C54"/>
  </sortState>
  <mergeCells count="5">
    <mergeCell ref="B11:B37"/>
    <mergeCell ref="B5:B9"/>
    <mergeCell ref="B59:L59"/>
    <mergeCell ref="B60:L60"/>
    <mergeCell ref="B39:B54"/>
  </mergeCells>
  <phoneticPr fontId="3" type="noConversion"/>
  <printOptions horizontalCentered="1"/>
  <pageMargins left="0" right="0" top="0.31496062992125984" bottom="0.55118110236220474" header="0.23622047244094491" footer="0.15748031496062992"/>
  <pageSetup paperSize="9" scale="56" fitToHeight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 sz melléklet </vt:lpstr>
      <vt:lpstr>'1 sz melléklet '!Nyomtatási_cím</vt:lpstr>
    </vt:vector>
  </TitlesOfParts>
  <Company>MÁV Északi Járműjavító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Balázsfalvi Ferenc</dc:creator>
  <cp:lastModifiedBy>dr. Sztezsarán Viktória</cp:lastModifiedBy>
  <cp:lastPrinted>2014-12-04T09:59:06Z</cp:lastPrinted>
  <dcterms:created xsi:type="dcterms:W3CDTF">2008-07-03T12:12:54Z</dcterms:created>
  <dcterms:modified xsi:type="dcterms:W3CDTF">2016-08-18T07:35:12Z</dcterms:modified>
</cp:coreProperties>
</file>