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20" windowHeight="11640" activeTab="0"/>
  </bookViews>
  <sheets>
    <sheet name="Tarcal SR1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<sst xmlns="http://schemas.openxmlformats.org/spreadsheetml/2006/main" count="66" uniqueCount="52">
  <si>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m3</t>
  </si>
  <si>
    <t>db</t>
  </si>
  <si>
    <t>fm</t>
  </si>
  <si>
    <t xml:space="preserve">10,5 V-os vörös, külső LED optika </t>
  </si>
  <si>
    <t>10,5 V-os fehér, külső LED optika</t>
  </si>
  <si>
    <t>csoport</t>
  </si>
  <si>
    <t>Összesen:</t>
  </si>
  <si>
    <t>HSH hajtómű telepítése</t>
  </si>
  <si>
    <t>Bozót-, cserjeírtás</t>
  </si>
  <si>
    <t>m2</t>
  </si>
  <si>
    <t xml:space="preserve">14x2,5 kábel </t>
  </si>
  <si>
    <t>14x1,5 kábel ( csápkábel)</t>
  </si>
  <si>
    <t>Árazatlan költségvetés</t>
  </si>
  <si>
    <t>SOR-SZÁM</t>
  </si>
  <si>
    <t>MEGNEVEZÉS</t>
  </si>
  <si>
    <t>MÉRTÉKEGYSÉG</t>
  </si>
  <si>
    <t>EGYSÉGÁR (Ft)</t>
  </si>
  <si>
    <t>ÖSSZESEN (Ft)</t>
  </si>
  <si>
    <t xml:space="preserve">Tarcal SR 1 útátjáró félsorompóval való kiegészítése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</si>
  <si>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</si>
  <si>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</si>
  <si>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</si>
  <si>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</si>
  <si>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</si>
  <si>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</si>
  <si>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</si>
  <si>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</si>
  <si>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</si>
  <si>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</si>
  <si>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</si>
  <si>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</si>
  <si>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</si>
  <si>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</si>
  <si>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</si>
  <si>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</si>
  <si>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</si>
  <si>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</si>
  <si>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</si>
  <si>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Vasút alatti pályakeresztezés tervezése, jóváhagyatása, kivitelezése</t>
  </si>
  <si>
    <t>Megvalósulási terv készítése, Kábelterv engedélyeztetése</t>
  </si>
  <si>
    <t>Földvisszatöltés döngöléssel</t>
  </si>
  <si>
    <t>Kábelfektetés  földárokba, kábel jelzőszalag használatával</t>
  </si>
  <si>
    <t>Kábelfektetés betoncsatornába</t>
  </si>
  <si>
    <t>Kábelnyomjelző kövek lerakása</t>
  </si>
  <si>
    <t>Tervszerinti jelfogóállvány szerelése</t>
  </si>
  <si>
    <t>Földelővezeték felszerelése 10m</t>
  </si>
  <si>
    <t>Sorompóberendezés élesztése</t>
  </si>
  <si>
    <t>Sorompóberendezés próbaüzeme + próbaüzem alatti kivitelezői készenlét</t>
  </si>
  <si>
    <t>Sorompóberendezés üzembehelyezése</t>
  </si>
  <si>
    <t>Funkcionális felülvizsgálat</t>
  </si>
  <si>
    <t>Mennyiség</t>
  </si>
  <si>
    <t xml:space="preserve">KRESZ táblák kihelyezése forgalomtechnikai terv szerint.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</si>
</sst>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,###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45" fillId="0" borderId="0" xfId="0" applyFont="1" applyAlignment="1">
      <alignment/>
    </xf>
    <xf numFmtId="3" fontId="45" fillId="0" borderId="10" xfId="0" applyNumberFormat="1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46" fillId="34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28125" style="1" customWidth="1"/>
    <col min="2" max="2" width="64.57421875" style="1" customWidth="1"/>
    <col min="3" max="3" width="8.8515625" style="1" customWidth="1"/>
    <col min="4" max="4" width="11.421875" style="1" customWidth="1"/>
    <col min="5" max="5" width="11.140625" style="1" customWidth="1"/>
    <col min="6" max="6" width="16.57421875" style="1" customWidth="1"/>
    <col min="7" max="16384" width="9.140625" style="1" customWidth="1"/>
  </cols>
  <sheetData>
    <row r="1" spans="1:6" ht="18.75">
      <c r="A1" s="18" t="s">
        <v>18</v>
      </c>
      <c r="B1" s="19"/>
      <c r="C1" s="19"/>
      <c r="D1" s="19"/>
      <c r="E1" s="19"/>
      <c r="F1" s="19"/>
    </row>
    <row r="2" spans="1:6" ht="19.5" customHeight="1" thickBot="1">
      <c r="A2" s="20" t="s">
        <v>12</v>
      </c>
      <c r="B2" s="21"/>
      <c r="C2" s="21"/>
      <c r="D2" s="21"/>
      <c r="E2" s="21"/>
      <c r="F2" s="21"/>
    </row>
    <row r="3" spans="1:6" ht="26.25" thickTop="1">
      <c r="A3" s="11" t="s">
        <v>13</v>
      </c>
      <c r="B3" s="12" t="s">
        <v>14</v>
      </c>
      <c r="C3" s="11" t="s">
        <v>15</v>
      </c>
      <c r="D3" s="11" t="s">
        <v>50</v>
      </c>
      <c r="E3" s="13" t="s">
        <v>16</v>
      </c>
      <c r="F3" s="14" t="s">
        <v>17</v>
      </c>
    </row>
    <row r="4" spans="1:6" ht="15.75">
      <c r="A4" s="15" t="s">
        <v>19</v>
      </c>
      <c r="B4" s="2" t="s">
        <v>40</v>
      </c>
      <c r="C4" s="3" t="s">
        <v>0</v>
      </c>
      <c r="D4" s="5">
        <v>42</v>
      </c>
      <c r="E4" s="4"/>
      <c r="F4" s="4">
        <f aca="true" t="shared" si="0" ref="F4:F10">D4*E4</f>
        <v>0</v>
      </c>
    </row>
    <row r="5" spans="1:6" ht="15.75">
      <c r="A5" s="15" t="s">
        <v>20</v>
      </c>
      <c r="B5" s="2" t="s">
        <v>10</v>
      </c>
      <c r="C5" s="3" t="s">
        <v>2</v>
      </c>
      <c r="D5" s="5">
        <v>1800</v>
      </c>
      <c r="E5" s="4"/>
      <c r="F5" s="4">
        <f t="shared" si="0"/>
        <v>0</v>
      </c>
    </row>
    <row r="6" spans="1:6" ht="15.75">
      <c r="A6" s="15" t="s">
        <v>21</v>
      </c>
      <c r="B6" s="2" t="s">
        <v>11</v>
      </c>
      <c r="C6" s="3" t="s">
        <v>2</v>
      </c>
      <c r="D6" s="5">
        <v>60</v>
      </c>
      <c r="E6" s="4"/>
      <c r="F6" s="4">
        <f>D5*E5</f>
        <v>0</v>
      </c>
    </row>
    <row r="7" spans="1:6" ht="15.75">
      <c r="A7" s="15" t="s">
        <v>22</v>
      </c>
      <c r="B7" s="2" t="s">
        <v>41</v>
      </c>
      <c r="C7" s="3" t="s">
        <v>2</v>
      </c>
      <c r="D7" s="5">
        <v>1300</v>
      </c>
      <c r="E7" s="4"/>
      <c r="F7" s="4">
        <f t="shared" si="0"/>
        <v>0</v>
      </c>
    </row>
    <row r="8" spans="1:6" ht="15.75">
      <c r="A8" s="15" t="s">
        <v>23</v>
      </c>
      <c r="B8" s="2" t="s">
        <v>8</v>
      </c>
      <c r="C8" s="3" t="s">
        <v>9</v>
      </c>
      <c r="D8" s="5">
        <v>160</v>
      </c>
      <c r="E8" s="4"/>
      <c r="F8" s="4">
        <f t="shared" si="0"/>
        <v>0</v>
      </c>
    </row>
    <row r="9" spans="1:6" ht="15.75">
      <c r="A9" s="15" t="s">
        <v>24</v>
      </c>
      <c r="B9" s="2" t="s">
        <v>42</v>
      </c>
      <c r="C9" s="3" t="s">
        <v>2</v>
      </c>
      <c r="D9" s="5">
        <v>500</v>
      </c>
      <c r="E9" s="4"/>
      <c r="F9" s="4">
        <v>0</v>
      </c>
    </row>
    <row r="10" spans="1:6" ht="15.75">
      <c r="A10" s="15" t="s">
        <v>25</v>
      </c>
      <c r="B10" s="2" t="s">
        <v>43</v>
      </c>
      <c r="C10" s="3" t="s">
        <v>1</v>
      </c>
      <c r="D10" s="5">
        <v>15</v>
      </c>
      <c r="E10" s="4"/>
      <c r="F10" s="4">
        <f t="shared" si="0"/>
        <v>0</v>
      </c>
    </row>
    <row r="11" spans="1:6" ht="15.75">
      <c r="A11" s="15" t="s">
        <v>26</v>
      </c>
      <c r="B11" s="2" t="s">
        <v>44</v>
      </c>
      <c r="C11" s="3" t="s">
        <v>1</v>
      </c>
      <c r="D11" s="5">
        <v>1</v>
      </c>
      <c r="E11" s="4"/>
      <c r="F11" s="4">
        <f>D11*E11</f>
        <v>0</v>
      </c>
    </row>
    <row r="12" spans="1:6" ht="15.75">
      <c r="A12" s="15" t="s">
        <v>27</v>
      </c>
      <c r="B12" s="8" t="s">
        <v>3</v>
      </c>
      <c r="C12" s="3" t="s">
        <v>1</v>
      </c>
      <c r="D12" s="5">
        <v>8</v>
      </c>
      <c r="E12" s="4"/>
      <c r="F12" s="4">
        <f>D12*E12</f>
        <v>0</v>
      </c>
    </row>
    <row r="13" spans="1:6" ht="15.75">
      <c r="A13" s="15" t="s">
        <v>28</v>
      </c>
      <c r="B13" s="8" t="s">
        <v>4</v>
      </c>
      <c r="C13" s="3" t="s">
        <v>1</v>
      </c>
      <c r="D13" s="5">
        <v>4</v>
      </c>
      <c r="E13" s="4"/>
      <c r="F13" s="4">
        <f>D13*E13</f>
        <v>0</v>
      </c>
    </row>
    <row r="14" spans="1:6" s="9" customFormat="1" ht="18.75" customHeight="1">
      <c r="A14" s="15" t="s">
        <v>29</v>
      </c>
      <c r="B14" s="2" t="s">
        <v>51</v>
      </c>
      <c r="C14" s="3" t="s">
        <v>5</v>
      </c>
      <c r="D14" s="5">
        <v>1</v>
      </c>
      <c r="E14" s="10"/>
      <c r="F14" s="4">
        <f>D14*E14</f>
        <v>0</v>
      </c>
    </row>
    <row r="15" spans="1:6" ht="15.75">
      <c r="A15" s="15" t="s">
        <v>30</v>
      </c>
      <c r="B15" s="2" t="s">
        <v>7</v>
      </c>
      <c r="C15" s="3" t="s">
        <v>1</v>
      </c>
      <c r="D15" s="5">
        <v>2</v>
      </c>
      <c r="E15" s="4"/>
      <c r="F15" s="4">
        <f aca="true" t="shared" si="1" ref="F15:F22">D15*E15</f>
        <v>0</v>
      </c>
    </row>
    <row r="16" spans="1:6" ht="15.75">
      <c r="A16" s="15" t="s">
        <v>31</v>
      </c>
      <c r="B16" s="2" t="s">
        <v>45</v>
      </c>
      <c r="C16" s="3" t="s">
        <v>1</v>
      </c>
      <c r="D16" s="5">
        <v>2</v>
      </c>
      <c r="E16" s="4"/>
      <c r="F16" s="4">
        <f t="shared" si="1"/>
        <v>0</v>
      </c>
    </row>
    <row r="17" spans="1:6" ht="15.75">
      <c r="A17" s="15" t="s">
        <v>32</v>
      </c>
      <c r="B17" s="2" t="s">
        <v>46</v>
      </c>
      <c r="C17" s="3" t="s">
        <v>5</v>
      </c>
      <c r="D17" s="5">
        <v>1</v>
      </c>
      <c r="E17" s="4"/>
      <c r="F17" s="4">
        <f t="shared" si="1"/>
        <v>0</v>
      </c>
    </row>
    <row r="18" spans="1:6" ht="15.75" customHeight="1">
      <c r="A18" s="15" t="s">
        <v>33</v>
      </c>
      <c r="B18" s="2" t="s">
        <v>47</v>
      </c>
      <c r="C18" s="3" t="s">
        <v>5</v>
      </c>
      <c r="D18" s="5">
        <v>1</v>
      </c>
      <c r="E18" s="4"/>
      <c r="F18" s="4">
        <f t="shared" si="1"/>
        <v>0</v>
      </c>
    </row>
    <row r="19" spans="1:6" ht="15.75">
      <c r="A19" s="15" t="s">
        <v>34</v>
      </c>
      <c r="B19" s="2" t="s">
        <v>48</v>
      </c>
      <c r="C19" s="3" t="s">
        <v>5</v>
      </c>
      <c r="D19" s="5">
        <v>1</v>
      </c>
      <c r="E19" s="4"/>
      <c r="F19" s="4">
        <f t="shared" si="1"/>
        <v>0</v>
      </c>
    </row>
    <row r="20" spans="1:6" ht="15.75">
      <c r="A20" s="15" t="s">
        <v>35</v>
      </c>
      <c r="B20" s="8" t="s">
        <v>49</v>
      </c>
      <c r="C20" s="3" t="s">
        <v>1</v>
      </c>
      <c r="D20" s="5">
        <v>1</v>
      </c>
      <c r="E20" s="4"/>
      <c r="F20" s="4">
        <f t="shared" si="1"/>
        <v>0</v>
      </c>
    </row>
    <row r="21" spans="1:6" ht="15.75">
      <c r="A21" s="15" t="s">
        <v>36</v>
      </c>
      <c r="B21" s="8" t="s">
        <v>39</v>
      </c>
      <c r="C21" s="3" t="s">
        <v>5</v>
      </c>
      <c r="D21" s="5">
        <v>1</v>
      </c>
      <c r="E21" s="4"/>
      <c r="F21" s="4">
        <f t="shared" si="1"/>
        <v>0</v>
      </c>
    </row>
    <row r="22" spans="1:6" ht="15.75">
      <c r="A22" s="15" t="s">
        <v>37</v>
      </c>
      <c r="B22" s="8" t="s">
        <v>38</v>
      </c>
      <c r="C22" s="3" t="s">
        <v>5</v>
      </c>
      <c r="D22" s="5">
        <v>1</v>
      </c>
      <c r="E22" s="4"/>
      <c r="F22" s="4">
        <f t="shared" si="1"/>
        <v>0</v>
      </c>
    </row>
    <row r="23" spans="2:6" ht="19.5" thickBot="1">
      <c r="B23" s="17" t="s">
        <v>6</v>
      </c>
      <c r="C23" s="6"/>
      <c r="D23" s="6"/>
      <c r="E23" s="7"/>
      <c r="F23" s="16">
        <f>SUM(F4:F22)</f>
        <v>0</v>
      </c>
    </row>
  </sheetData>
  <sheetProtection/>
  <mergeCells count="2">
    <mergeCell ref="A1:F1"/>
    <mergeCell ref="A2:F2"/>
  </mergeCells>
  <printOptions/>
  <pageMargins left="0.25" right="0.25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domokosgy</dc:creator>
  <cp:keywords/>
  <dc:description/>
  <cp:lastModifiedBy>Morvai Petra (morvaip)</cp:lastModifiedBy>
  <cp:lastPrinted>2016-12-13T07:06:06Z</cp:lastPrinted>
  <dcterms:created xsi:type="dcterms:W3CDTF">2012-02-28T11:42:52Z</dcterms:created>
  <dcterms:modified xsi:type="dcterms:W3CDTF">2019-10-04T08:11:01Z</dcterms:modified>
  <cp:category/>
  <cp:version/>
  <cp:contentType/>
  <cp:contentStatus/>
</cp:coreProperties>
</file>