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14" i="1" l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13" i="1"/>
  <c r="G20" i="1" l="1"/>
  <c r="H20" i="1" s="1"/>
  <c r="H13" i="1"/>
</calcChain>
</file>

<file path=xl/sharedStrings.xml><?xml version="1.0" encoding="utf-8"?>
<sst xmlns="http://schemas.openxmlformats.org/spreadsheetml/2006/main" count="38" uniqueCount="28">
  <si>
    <t>Megnevezés</t>
  </si>
  <si>
    <t>Mennyiségi egység</t>
  </si>
  <si>
    <t>MEGNEVEZES</t>
  </si>
  <si>
    <t>db</t>
  </si>
  <si>
    <t>SZÉN-DIOXIDDAL DÚSÍTOTT TERMÉSZETES ÁSVÁNYVÍZ  0,5 LITERES</t>
  </si>
  <si>
    <t>SZÉN-DIOXIDMENTES TERMÉSZETES ÁSVÁNYVÍZ  1 LITERES</t>
  </si>
  <si>
    <t>SZÉN-DIOXIDDAL DÚSÍTOTT TERMÉSZETES ÁSVÁNYVÍZ  1 LITERES</t>
  </si>
  <si>
    <t>SZÉN-DIOXIDDAL DÚSÍTOTT TERMÉSZETES ÁSVÁNYVÍZ  1,5 LITERES</t>
  </si>
  <si>
    <t>SZÉN-DIOXIDMENTES TERMÉSZETES ÁSVÁNYVÍZ  0,5 LITERES</t>
  </si>
  <si>
    <t>SZÉN-DIOXIDMENTES TERMÉSZETES ÁSVÁNYVÍZ  1,5 LITERES</t>
  </si>
  <si>
    <t>Tétel szám</t>
  </si>
  <si>
    <t>1.</t>
  </si>
  <si>
    <t>2.</t>
  </si>
  <si>
    <t>3.</t>
  </si>
  <si>
    <t>4.</t>
  </si>
  <si>
    <t>5.</t>
  </si>
  <si>
    <t>6.</t>
  </si>
  <si>
    <t>Megrendelés típusa</t>
  </si>
  <si>
    <t>Eseti</t>
  </si>
  <si>
    <t>Raktári</t>
  </si>
  <si>
    <t>Ajánlati ár Ft/db</t>
  </si>
  <si>
    <t>Súlyozott db/év</t>
  </si>
  <si>
    <t>Ajánlati ár *súlyozott db szám/év</t>
  </si>
  <si>
    <t>Összesen ajánlati ár (24 hónapos mennyiségre)</t>
  </si>
  <si>
    <t>Összesen ajánlati ár</t>
  </si>
  <si>
    <t>Árajánlat</t>
  </si>
  <si>
    <t>Kelt</t>
  </si>
  <si>
    <t>cégszerű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</si>
</sst>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Ft&quot;"/>
    <numFmt numFmtId="165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3" fontId="2" fillId="0" borderId="8" xfId="0" applyNumberFormat="1" applyFont="1" applyFill="1" applyBorder="1"/>
    <xf numFmtId="0" fontId="0" fillId="0" borderId="8" xfId="0" applyBorder="1"/>
    <xf numFmtId="3" fontId="2" fillId="0" borderId="3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164" fontId="0" fillId="0" borderId="8" xfId="0" applyNumberFormat="1" applyBorder="1"/>
    <xf numFmtId="165" fontId="0" fillId="0" borderId="8" xfId="0" applyNumberFormat="1" applyBorder="1"/>
    <xf numFmtId="165" fontId="0" fillId="0" borderId="8" xfId="0" applyNumberFormat="1" applyFill="1" applyBorder="1"/>
    <xf numFmtId="0" fontId="3" fillId="0" borderId="8" xfId="0" applyFont="1" applyFill="1" applyBorder="1" applyAlignment="1">
      <alignment wrapText="1"/>
    </xf>
    <xf numFmtId="0" fontId="1" fillId="0" borderId="0" xfId="0" applyFont="1"/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5"/>
  <sheetViews>
    <sheetView tabSelected="1" view="pageLayout" zoomScaleNormal="100" workbookViewId="0">
      <selection activeCell="H13" sqref="H13"/>
    </sheetView>
  </sheetViews>
  <sheetFormatPr defaultRowHeight="15" x14ac:dyDescent="0.25"/>
  <cols>
    <col min="1" max="1" width="14.7109375" bestFit="1" customWidth="1"/>
    <col min="2" max="2" width="38" customWidth="1"/>
    <col min="5" max="5" width="10.85546875" bestFit="1" customWidth="1"/>
    <col min="7" max="7" width="15.7109375" customWidth="1"/>
    <col min="8" max="8" width="24.140625" customWidth="1"/>
    <col min="9" max="9" width="25.7109375" bestFit="1" customWidth="1"/>
    <col min="11" max="11" width="27.85546875" bestFit="1" customWidth="1"/>
  </cols>
  <sheetData>
    <row r="4" spans="1:8" x14ac:dyDescent="0.25">
      <c r="D4" s="11" t="s">
        <v>25</v>
      </c>
    </row>
    <row r="10" spans="1:8" x14ac:dyDescent="0.25">
      <c r="A10" s="15" t="s">
        <v>10</v>
      </c>
      <c r="B10" s="27" t="s">
        <v>0</v>
      </c>
      <c r="C10" s="18" t="s">
        <v>1</v>
      </c>
      <c r="D10" s="12" t="s">
        <v>21</v>
      </c>
      <c r="E10" s="12" t="s">
        <v>17</v>
      </c>
      <c r="F10" s="12" t="s">
        <v>20</v>
      </c>
      <c r="G10" s="12" t="s">
        <v>22</v>
      </c>
      <c r="H10" s="12" t="s">
        <v>23</v>
      </c>
    </row>
    <row r="11" spans="1:8" x14ac:dyDescent="0.25">
      <c r="A11" s="16"/>
      <c r="B11" s="28"/>
      <c r="C11" s="19"/>
      <c r="D11" s="12"/>
      <c r="E11" s="12"/>
      <c r="F11" s="12"/>
      <c r="G11" s="12"/>
      <c r="H11" s="12"/>
    </row>
    <row r="12" spans="1:8" x14ac:dyDescent="0.25">
      <c r="A12" s="17"/>
      <c r="B12" s="29" t="s">
        <v>2</v>
      </c>
      <c r="C12" s="20"/>
      <c r="D12" s="12"/>
      <c r="E12" s="12"/>
      <c r="F12" s="12"/>
      <c r="G12" s="12"/>
      <c r="H12" s="12"/>
    </row>
    <row r="13" spans="1:8" ht="30" x14ac:dyDescent="0.25">
      <c r="A13" s="1" t="s">
        <v>11</v>
      </c>
      <c r="B13" s="10" t="s">
        <v>4</v>
      </c>
      <c r="C13" s="2" t="s">
        <v>3</v>
      </c>
      <c r="D13" s="3">
        <v>70000</v>
      </c>
      <c r="E13" s="4" t="s">
        <v>18</v>
      </c>
      <c r="F13" s="7"/>
      <c r="G13" s="8">
        <f>D13*F13</f>
        <v>0</v>
      </c>
      <c r="H13" s="8">
        <f>G13*2</f>
        <v>0</v>
      </c>
    </row>
    <row r="14" spans="1:8" x14ac:dyDescent="0.25">
      <c r="A14" s="21" t="s">
        <v>12</v>
      </c>
      <c r="B14" s="23" t="s">
        <v>6</v>
      </c>
      <c r="C14" s="25" t="s">
        <v>3</v>
      </c>
      <c r="D14" s="5">
        <v>4000000</v>
      </c>
      <c r="E14" s="4" t="s">
        <v>18</v>
      </c>
      <c r="F14" s="7"/>
      <c r="G14" s="8">
        <f t="shared" ref="G14:G19" si="0">D14*F14</f>
        <v>0</v>
      </c>
      <c r="H14" s="8">
        <f t="shared" ref="H14:H20" si="1">G14*2</f>
        <v>0</v>
      </c>
    </row>
    <row r="15" spans="1:8" x14ac:dyDescent="0.25">
      <c r="A15" s="22"/>
      <c r="B15" s="24"/>
      <c r="C15" s="26"/>
      <c r="D15" s="6">
        <v>300000</v>
      </c>
      <c r="E15" s="4" t="s">
        <v>19</v>
      </c>
      <c r="F15" s="7"/>
      <c r="G15" s="8">
        <f t="shared" si="0"/>
        <v>0</v>
      </c>
      <c r="H15" s="8">
        <f t="shared" si="1"/>
        <v>0</v>
      </c>
    </row>
    <row r="16" spans="1:8" ht="30" x14ac:dyDescent="0.25">
      <c r="A16" s="1" t="s">
        <v>13</v>
      </c>
      <c r="B16" s="10" t="s">
        <v>7</v>
      </c>
      <c r="C16" s="2" t="s">
        <v>3</v>
      </c>
      <c r="D16" s="3">
        <v>200000</v>
      </c>
      <c r="E16" s="4" t="s">
        <v>18</v>
      </c>
      <c r="F16" s="7"/>
      <c r="G16" s="8">
        <f t="shared" si="0"/>
        <v>0</v>
      </c>
      <c r="H16" s="8">
        <f t="shared" si="1"/>
        <v>0</v>
      </c>
    </row>
    <row r="17" spans="1:8" ht="30" x14ac:dyDescent="0.25">
      <c r="A17" s="1" t="s">
        <v>14</v>
      </c>
      <c r="B17" s="10" t="s">
        <v>8</v>
      </c>
      <c r="C17" s="2" t="s">
        <v>3</v>
      </c>
      <c r="D17" s="3">
        <v>30000</v>
      </c>
      <c r="E17" s="4" t="s">
        <v>18</v>
      </c>
      <c r="F17" s="7"/>
      <c r="G17" s="8">
        <f t="shared" si="0"/>
        <v>0</v>
      </c>
      <c r="H17" s="8">
        <f t="shared" si="1"/>
        <v>0</v>
      </c>
    </row>
    <row r="18" spans="1:8" ht="30" x14ac:dyDescent="0.25">
      <c r="A18" s="1" t="s">
        <v>15</v>
      </c>
      <c r="B18" s="10" t="s">
        <v>5</v>
      </c>
      <c r="C18" s="2" t="s">
        <v>3</v>
      </c>
      <c r="D18" s="3">
        <v>400000</v>
      </c>
      <c r="E18" s="4" t="s">
        <v>18</v>
      </c>
      <c r="F18" s="7"/>
      <c r="G18" s="8">
        <f t="shared" si="0"/>
        <v>0</v>
      </c>
      <c r="H18" s="8">
        <f t="shared" si="1"/>
        <v>0</v>
      </c>
    </row>
    <row r="19" spans="1:8" ht="30" x14ac:dyDescent="0.25">
      <c r="A19" s="1" t="s">
        <v>16</v>
      </c>
      <c r="B19" s="10" t="s">
        <v>9</v>
      </c>
      <c r="C19" s="2" t="s">
        <v>3</v>
      </c>
      <c r="D19" s="3">
        <v>100000</v>
      </c>
      <c r="E19" s="4" t="s">
        <v>18</v>
      </c>
      <c r="F19" s="7"/>
      <c r="G19" s="8">
        <f t="shared" si="0"/>
        <v>0</v>
      </c>
      <c r="H19" s="8">
        <f t="shared" si="1"/>
        <v>0</v>
      </c>
    </row>
    <row r="20" spans="1:8" x14ac:dyDescent="0.25">
      <c r="A20" s="13" t="s">
        <v>24</v>
      </c>
      <c r="B20" s="13"/>
      <c r="C20" s="13"/>
      <c r="D20" s="13"/>
      <c r="E20" s="13"/>
      <c r="F20" s="13"/>
      <c r="G20" s="8">
        <f>SUM(G13:G19)</f>
        <v>0</v>
      </c>
      <c r="H20" s="9">
        <f t="shared" si="1"/>
        <v>0</v>
      </c>
    </row>
    <row r="24" spans="1:8" x14ac:dyDescent="0.25">
      <c r="B24" t="s">
        <v>26</v>
      </c>
    </row>
    <row r="25" spans="1:8" x14ac:dyDescent="0.25">
      <c r="F25" s="14" t="s">
        <v>27</v>
      </c>
      <c r="G25" s="14"/>
    </row>
  </sheetData>
  <mergeCells count="13">
    <mergeCell ref="H10:H12"/>
    <mergeCell ref="A20:F20"/>
    <mergeCell ref="F25:G25"/>
    <mergeCell ref="A10:A12"/>
    <mergeCell ref="C10:C12"/>
    <mergeCell ref="A14:A15"/>
    <mergeCell ref="B14:B15"/>
    <mergeCell ref="C14:C15"/>
    <mergeCell ref="D10:D12"/>
    <mergeCell ref="B10:B12"/>
    <mergeCell ref="E10:E12"/>
    <mergeCell ref="F10:F12"/>
    <mergeCell ref="G10:G12"/>
  </mergeCells>
  <pageMargins left="0.7" right="0.7" top="0.75" bottom="0.75" header="0.3" footer="0.3"/>
  <pageSetup paperSize="9" fitToWidth="0" fitToHeight="0" orientation="landscape" r:id="rId1"/>
  <headerFooter>
    <oddHeader xml:space="preserve">&amp;C&amp;"-,Félkövér"&amp;12AJÁNLATKÉRÉSI DOKUMENTÁCIÓ
„Nyári védőitalok – természetes ásványvíz – beszerzése érték alapú adásvételi keretszerződésben”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Kajzinger Zsoltné</dc:creator>
  <cp:lastModifiedBy>Kajzinger Zsoltné</cp:lastModifiedBy>
  <cp:lastPrinted>2015-09-07T07:24:44Z</cp:lastPrinted>
  <dcterms:created xsi:type="dcterms:W3CDTF">2015-05-06T11:17:33Z</dcterms:created>
  <dcterms:modified xsi:type="dcterms:W3CDTF">2016-03-21T16:03:37Z</dcterms:modified>
</cp:coreProperties>
</file>