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1075" windowHeight="9975"/>
  </bookViews>
  <sheets>
    <sheet name="Informális ajánlat" sheetId="1" r:id="rId1"/>
  </sheet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 l="1"/>
</calcChain>
</file>

<file path=xl/sharedStrings.xml><?xml version="1.0" encoding="utf-8"?>
<sst xmlns="http://schemas.openxmlformats.org/spreadsheetml/2006/main" count="115" uniqueCount="85">
  <si>
    <t>Műszaki paraméterek</t>
  </si>
  <si>
    <t xml:space="preserve">SAVAS AKKUMULÁTOR </t>
  </si>
  <si>
    <t>12V 7AH 151X65X95mm</t>
  </si>
  <si>
    <t>POWEROAD VRLA 12V 7AH</t>
  </si>
  <si>
    <t>6V 16AH 205X70X162mm</t>
  </si>
  <si>
    <t/>
  </si>
  <si>
    <t xml:space="preserve">Hidegindító áram CCA/-18℃: 190A </t>
  </si>
  <si>
    <t>SAVAS AKKUMULÁTOR</t>
  </si>
  <si>
    <t xml:space="preserve">6V 77AH 175X175X198mm </t>
  </si>
  <si>
    <t>Indítóáram: 580A EN Bal+ Saru: Normál</t>
  </si>
  <si>
    <t>12V 70AH 270X223X173mm</t>
  </si>
  <si>
    <t>indítóáram 600A EN Bal+ japán, tetőleszorításos</t>
  </si>
  <si>
    <t>12V 44AH 210X190X175mm</t>
  </si>
  <si>
    <t>131545735110 ELECTRIC POWER</t>
  </si>
  <si>
    <t>Hidegindító áram EN szerint: 400 [A] J+</t>
  </si>
  <si>
    <t xml:space="preserve">12V 55AH 242X190X175mm </t>
  </si>
  <si>
    <t>131555735110 ELECTRIC POWER</t>
  </si>
  <si>
    <t>Hidegindító áram EN szerint: 480 [A] J+</t>
  </si>
  <si>
    <t xml:space="preserve">12V 66AH 278X190X175mm </t>
  </si>
  <si>
    <t>131566735110 ELECTRIC POWER</t>
  </si>
  <si>
    <t>Inditóáram: 500A (EN) J+</t>
  </si>
  <si>
    <t>12V 88AH 353X190X175mm</t>
  </si>
  <si>
    <t>131588715110 ELECTRIC POWER</t>
  </si>
  <si>
    <t>Hidegindító áram EN szerint: 740 [A] J+</t>
  </si>
  <si>
    <t>12V 75AH 278X190X175mm</t>
  </si>
  <si>
    <t>111575115770 JÁSZ AKKU</t>
  </si>
  <si>
    <t>Hidegindító áram EN szerint: 640 [A] J+</t>
  </si>
  <si>
    <t>12V 80AH 278X190X175mm</t>
  </si>
  <si>
    <t>111580115110 JÁSZ AKKU</t>
  </si>
  <si>
    <t>12V 210AH 518X240X274</t>
  </si>
  <si>
    <t>131710412110 ELECTRIC POWER</t>
  </si>
  <si>
    <t>Inditóáram: 1100A (EN) MINDKÉT SARU A RÖVIDEBBIK OLDALON</t>
  </si>
  <si>
    <t>12V 140AH</t>
  </si>
  <si>
    <t>Inditóáram: 760A (EN) Bal+</t>
  </si>
  <si>
    <t>12V 36AH 210X175X175mm</t>
  </si>
  <si>
    <t>J+</t>
  </si>
  <si>
    <t xml:space="preserve">
56 AH 245x172x199mm</t>
  </si>
  <si>
    <t>Optima 850</t>
  </si>
  <si>
    <t>12V 100AH</t>
  </si>
  <si>
    <t>131600715110 ELECTRIC POWER</t>
  </si>
  <si>
    <t>Inditóáram: 800A (EN) J+</t>
  </si>
  <si>
    <t>12V 105AH</t>
  </si>
  <si>
    <t>I-111610715110 ELECTRIC POWER</t>
  </si>
  <si>
    <t>Inditóáram: 850A (EN) J+</t>
  </si>
  <si>
    <t>12V 125 AH</t>
  </si>
  <si>
    <t>Inditóáram: 720A (EN) J+</t>
  </si>
  <si>
    <t xml:space="preserve">AKKUMULÁTOR  </t>
  </si>
  <si>
    <t>12V 95AH 306X173X225mm</t>
  </si>
  <si>
    <t xml:space="preserve">BOSCH S4  0092S40290 </t>
  </si>
  <si>
    <t>12V 72AH</t>
  </si>
  <si>
    <t>131572735110 ELECTRIC POWER</t>
  </si>
  <si>
    <t>Inditóáram: 680A (EN) J+ EU ALACSONY</t>
  </si>
  <si>
    <t>12V 60AH</t>
  </si>
  <si>
    <t>131560735110 ELECTRIC POWER</t>
  </si>
  <si>
    <t xml:space="preserve">12V 85AH </t>
  </si>
  <si>
    <t xml:space="preserve">12V 110AH 347X234X173mm </t>
  </si>
  <si>
    <t>I-111610111110 ELECTRIC POWER</t>
  </si>
  <si>
    <t>Inditóáram: 740A (EN) J+</t>
  </si>
  <si>
    <t>12V 120AH 513X223X189 MM</t>
  </si>
  <si>
    <t xml:space="preserve">12V 155AH 513X189X223 mm </t>
  </si>
  <si>
    <t>131655406110 ELECTRIC POWER</t>
  </si>
  <si>
    <t>Indítóáram 900A (EN) MINDKÉT SARU A RÖVIDEBBIK OLDALON</t>
  </si>
  <si>
    <t xml:space="preserve">12V 170AH 513X223X223mm </t>
  </si>
  <si>
    <t>131670432110 ELECTRIC POWER</t>
  </si>
  <si>
    <t>Indítóáram 1000A (EN) MINDKÉT SARU A RÖVIDEBBIK OLDALON</t>
  </si>
  <si>
    <t xml:space="preserve">12V 180AH 513X223X223mm </t>
  </si>
  <si>
    <t>131680432110 ELECTRIC POWER</t>
  </si>
  <si>
    <t>12V 225AH</t>
  </si>
  <si>
    <t>1311725412110 ELECTRIC POWER</t>
  </si>
  <si>
    <t>Indítóáram 1150A (EN) MINDKÉT SARU A RÖVIDEBBIK OLDALON</t>
  </si>
  <si>
    <t>12V 12AH</t>
  </si>
  <si>
    <t>POWEROAD VRLA 12V12AH</t>
  </si>
  <si>
    <t xml:space="preserve">Tervezett felhasználási mennyiség   (db) </t>
  </si>
  <si>
    <t xml:space="preserve">Összesen: </t>
  </si>
  <si>
    <t>Típusazonosító</t>
  </si>
  <si>
    <t xml:space="preserve">Méret </t>
  </si>
  <si>
    <t>Megnevezés</t>
  </si>
  <si>
    <t>Cikkszám</t>
  </si>
  <si>
    <t xml:space="preserve">Hidegindító áram :  850A  (SAE), tartalék tárolóképesség: 120 perc
</t>
  </si>
  <si>
    <t xml:space="preserve">Indítóáram: 830A (EN) japán B+, (ZÁRT RENDSZERŰ)  </t>
  </si>
  <si>
    <t xml:space="preserve">Nettó ajánlati egységár (Ft) </t>
  </si>
  <si>
    <t xml:space="preserve">Megajánlott termék gyártó/ azonosító </t>
  </si>
  <si>
    <t xml:space="preserve">Megajánlott műszaki paraméterek </t>
  </si>
  <si>
    <t xml:space="preserve">Informális ajánlat </t>
  </si>
  <si>
    <t>Nettó ajánlati összérték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</si>
</sst>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Segoe UI"/>
      <charset val="1"/>
    </font>
    <font>
      <sz val="9"/>
      <name val="Segoe UI"/>
      <family val="2"/>
      <charset val="238"/>
    </font>
    <font>
      <sz val="10"/>
      <name val="Segoe UI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Segoe UI"/>
      <family val="2"/>
      <charset val="238"/>
    </font>
    <font>
      <sz val="10"/>
      <color theme="1"/>
      <name val="Segoe U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43">
    <xf numFmtId="0" fontId="0" fillId="0" borderId="0" xfId="0"/>
    <xf numFmtId="0" fontId="0" fillId="0" borderId="0" xfId="0"/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" xfId="1" applyNumberFormat="1" applyFont="1" applyBorder="1" applyAlignment="1" applyProtection="1">
      <alignment vertical="center"/>
      <protection locked="0"/>
    </xf>
    <xf numFmtId="3" fontId="4" fillId="0" borderId="1" xfId="1" applyNumberFormat="1" applyFont="1" applyBorder="1" applyAlignment="1" applyProtection="1">
      <alignment horizontal="left" vertical="center"/>
      <protection locked="0"/>
    </xf>
    <xf numFmtId="3" fontId="1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 applyProtection="1">
      <alignment horizontal="left" vertical="center"/>
      <protection locked="0"/>
    </xf>
    <xf numFmtId="49" fontId="3" fillId="0" borderId="1" xfId="1" applyNumberFormat="1" applyFont="1" applyBorder="1" applyAlignment="1" applyProtection="1">
      <alignment vertical="center"/>
      <protection locked="0"/>
    </xf>
    <xf numFmtId="49" fontId="3" fillId="0" borderId="1" xfId="1" applyNumberFormat="1" applyFont="1" applyBorder="1" applyAlignment="1" applyProtection="1">
      <alignment horizontal="left" vertical="center"/>
      <protection locked="0"/>
    </xf>
    <xf numFmtId="3" fontId="3" fillId="0" borderId="1" xfId="1" applyNumberFormat="1" applyFont="1" applyBorder="1" applyAlignment="1" applyProtection="1">
      <alignment horizontal="left" vertical="center"/>
      <protection locked="0"/>
    </xf>
    <xf numFmtId="49" fontId="5" fillId="0" borderId="2" xfId="1" applyNumberFormat="1" applyFont="1" applyBorder="1" applyAlignment="1" applyProtection="1">
      <alignment horizontal="left" vertical="center" wrapText="1"/>
      <protection locked="0"/>
    </xf>
    <xf numFmtId="3" fontId="2" fillId="0" borderId="2" xfId="1" applyNumberFormat="1" applyFont="1" applyBorder="1" applyAlignment="1" applyProtection="1">
      <alignment horizontal="left" vertical="center" wrapText="1"/>
      <protection locked="0"/>
    </xf>
    <xf numFmtId="3" fontId="5" fillId="0" borderId="2" xfId="1" applyNumberFormat="1" applyFont="1" applyBorder="1" applyAlignment="1" applyProtection="1">
      <alignment horizontal="left" vertical="center" wrapText="1"/>
      <protection locked="0"/>
    </xf>
    <xf numFmtId="49" fontId="4" fillId="0" borderId="1" xfId="1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left" vertical="center"/>
    </xf>
    <xf numFmtId="49" fontId="4" fillId="0" borderId="1" xfId="1" applyNumberFormat="1" applyFont="1" applyBorder="1" applyAlignment="1" applyProtection="1">
      <alignment horizontal="center" vertical="center"/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H3" sqref="H3"/>
    </sheetView>
  </sheetViews>
  <sheetFormatPr defaultRowHeight="15" x14ac:dyDescent="0.25"/>
  <cols>
    <col min="1" max="1" width="12.42578125" style="10" customWidth="1"/>
    <col min="2" max="2" width="20.5703125" style="10" customWidth="1"/>
    <col min="3" max="3" width="22.42578125" customWidth="1"/>
    <col min="4" max="4" width="26.42578125" customWidth="1"/>
    <col min="5" max="5" width="30" customWidth="1"/>
    <col min="6" max="6" width="14.42578125" style="1" customWidth="1"/>
    <col min="7" max="7" width="14.140625" customWidth="1"/>
    <col min="8" max="8" width="18.42578125" customWidth="1"/>
    <col min="9" max="9" width="22.7109375" customWidth="1"/>
    <col min="10" max="10" width="22.7109375" style="1" customWidth="1"/>
  </cols>
  <sheetData>
    <row r="1" spans="1:10" s="1" customFormat="1" ht="62.25" customHeight="1" x14ac:dyDescent="0.25">
      <c r="A1" s="41" t="s">
        <v>83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36" customFormat="1" ht="57" x14ac:dyDescent="0.25">
      <c r="A2" s="32" t="s">
        <v>77</v>
      </c>
      <c r="B2" s="33" t="s">
        <v>76</v>
      </c>
      <c r="C2" s="33" t="s">
        <v>75</v>
      </c>
      <c r="D2" s="33" t="s">
        <v>74</v>
      </c>
      <c r="E2" s="34" t="s">
        <v>0</v>
      </c>
      <c r="F2" s="35" t="s">
        <v>72</v>
      </c>
      <c r="G2" s="34" t="s">
        <v>80</v>
      </c>
      <c r="H2" s="35" t="s">
        <v>84</v>
      </c>
      <c r="I2" s="35" t="s">
        <v>81</v>
      </c>
      <c r="J2" s="35" t="s">
        <v>82</v>
      </c>
    </row>
    <row r="3" spans="1:10" s="5" customFormat="1" ht="30" customHeight="1" x14ac:dyDescent="0.25">
      <c r="A3" s="6">
        <v>1440004100</v>
      </c>
      <c r="B3" s="28" t="s">
        <v>1</v>
      </c>
      <c r="C3" s="11" t="s">
        <v>2</v>
      </c>
      <c r="D3" s="12" t="s">
        <v>3</v>
      </c>
      <c r="E3" s="4"/>
      <c r="F3" s="13">
        <v>56</v>
      </c>
      <c r="G3" s="2"/>
      <c r="H3" s="13">
        <f>F3*G3</f>
        <v>0</v>
      </c>
      <c r="I3" s="38"/>
      <c r="J3" s="38"/>
    </row>
    <row r="4" spans="1:10" s="5" customFormat="1" ht="30" customHeight="1" x14ac:dyDescent="0.25">
      <c r="A4" s="7">
        <v>1440005100</v>
      </c>
      <c r="B4" s="28" t="s">
        <v>1</v>
      </c>
      <c r="C4" s="11" t="s">
        <v>4</v>
      </c>
      <c r="D4" s="14" t="s">
        <v>5</v>
      </c>
      <c r="E4" s="4" t="s">
        <v>6</v>
      </c>
      <c r="F4" s="13">
        <v>2</v>
      </c>
      <c r="G4" s="2"/>
      <c r="H4" s="13">
        <f t="shared" ref="H4:H30" si="0">F4*G4</f>
        <v>0</v>
      </c>
      <c r="I4" s="38"/>
      <c r="J4" s="38"/>
    </row>
    <row r="5" spans="1:10" s="5" customFormat="1" ht="30" customHeight="1" x14ac:dyDescent="0.25">
      <c r="A5" s="6">
        <v>1440006100</v>
      </c>
      <c r="B5" s="29" t="s">
        <v>7</v>
      </c>
      <c r="C5" s="11" t="s">
        <v>8</v>
      </c>
      <c r="D5" s="16" t="s">
        <v>5</v>
      </c>
      <c r="E5" s="4" t="s">
        <v>9</v>
      </c>
      <c r="F5" s="13">
        <v>4</v>
      </c>
      <c r="G5" s="2"/>
      <c r="H5" s="13">
        <f t="shared" si="0"/>
        <v>0</v>
      </c>
      <c r="I5" s="38"/>
      <c r="J5" s="38"/>
    </row>
    <row r="6" spans="1:10" s="5" customFormat="1" ht="30" customHeight="1" x14ac:dyDescent="0.25">
      <c r="A6" s="7">
        <v>1440015100</v>
      </c>
      <c r="B6" s="28" t="s">
        <v>1</v>
      </c>
      <c r="C6" s="11" t="s">
        <v>10</v>
      </c>
      <c r="D6" s="12"/>
      <c r="E6" s="4" t="s">
        <v>11</v>
      </c>
      <c r="F6" s="13">
        <v>2</v>
      </c>
      <c r="G6" s="2"/>
      <c r="H6" s="13">
        <f t="shared" si="0"/>
        <v>0</v>
      </c>
      <c r="I6" s="38"/>
      <c r="J6" s="38"/>
    </row>
    <row r="7" spans="1:10" s="5" customFormat="1" ht="30" customHeight="1" x14ac:dyDescent="0.25">
      <c r="A7" s="6">
        <v>1440016100</v>
      </c>
      <c r="B7" s="28" t="s">
        <v>1</v>
      </c>
      <c r="C7" s="11" t="s">
        <v>12</v>
      </c>
      <c r="D7" s="17" t="s">
        <v>13</v>
      </c>
      <c r="E7" s="4" t="s">
        <v>14</v>
      </c>
      <c r="F7" s="13">
        <v>12</v>
      </c>
      <c r="G7" s="2"/>
      <c r="H7" s="13">
        <f t="shared" si="0"/>
        <v>0</v>
      </c>
      <c r="I7" s="38"/>
      <c r="J7" s="38"/>
    </row>
    <row r="8" spans="1:10" s="5" customFormat="1" ht="30" customHeight="1" x14ac:dyDescent="0.25">
      <c r="A8" s="6">
        <v>1440017100</v>
      </c>
      <c r="B8" s="28" t="s">
        <v>1</v>
      </c>
      <c r="C8" s="11" t="s">
        <v>15</v>
      </c>
      <c r="D8" s="17" t="s">
        <v>16</v>
      </c>
      <c r="E8" s="4" t="s">
        <v>17</v>
      </c>
      <c r="F8" s="13">
        <v>26</v>
      </c>
      <c r="G8" s="2"/>
      <c r="H8" s="13">
        <f t="shared" si="0"/>
        <v>0</v>
      </c>
      <c r="I8" s="38"/>
      <c r="J8" s="38"/>
    </row>
    <row r="9" spans="1:10" s="5" customFormat="1" ht="30" customHeight="1" x14ac:dyDescent="0.25">
      <c r="A9" s="6">
        <v>1440018100</v>
      </c>
      <c r="B9" s="28" t="s">
        <v>1</v>
      </c>
      <c r="C9" s="11" t="s">
        <v>18</v>
      </c>
      <c r="D9" s="17" t="s">
        <v>19</v>
      </c>
      <c r="E9" s="18" t="s">
        <v>20</v>
      </c>
      <c r="F9" s="13">
        <v>40</v>
      </c>
      <c r="G9" s="2"/>
      <c r="H9" s="13">
        <f t="shared" si="0"/>
        <v>0</v>
      </c>
      <c r="I9" s="38"/>
      <c r="J9" s="38"/>
    </row>
    <row r="10" spans="1:10" s="5" customFormat="1" ht="30" customHeight="1" x14ac:dyDescent="0.25">
      <c r="A10" s="6">
        <v>1440021100</v>
      </c>
      <c r="B10" s="28" t="s">
        <v>1</v>
      </c>
      <c r="C10" s="15" t="s">
        <v>21</v>
      </c>
      <c r="D10" s="17" t="s">
        <v>22</v>
      </c>
      <c r="E10" s="19" t="s">
        <v>23</v>
      </c>
      <c r="F10" s="13">
        <v>12</v>
      </c>
      <c r="G10" s="2"/>
      <c r="H10" s="13">
        <f t="shared" si="0"/>
        <v>0</v>
      </c>
      <c r="I10" s="38"/>
      <c r="J10" s="38"/>
    </row>
    <row r="11" spans="1:10" s="5" customFormat="1" ht="30" customHeight="1" x14ac:dyDescent="0.25">
      <c r="A11" s="6">
        <v>1440024100</v>
      </c>
      <c r="B11" s="28" t="s">
        <v>1</v>
      </c>
      <c r="C11" s="15" t="s">
        <v>24</v>
      </c>
      <c r="D11" s="17" t="s">
        <v>25</v>
      </c>
      <c r="E11" s="20" t="s">
        <v>26</v>
      </c>
      <c r="F11" s="13">
        <v>54</v>
      </c>
      <c r="G11" s="2"/>
      <c r="H11" s="13">
        <f t="shared" si="0"/>
        <v>0</v>
      </c>
      <c r="I11" s="38"/>
      <c r="J11" s="38"/>
    </row>
    <row r="12" spans="1:10" s="5" customFormat="1" ht="30" customHeight="1" x14ac:dyDescent="0.25">
      <c r="A12" s="6">
        <v>1440026100</v>
      </c>
      <c r="B12" s="28" t="s">
        <v>1</v>
      </c>
      <c r="C12" s="15" t="s">
        <v>27</v>
      </c>
      <c r="D12" s="17" t="s">
        <v>28</v>
      </c>
      <c r="E12" s="20" t="s">
        <v>26</v>
      </c>
      <c r="F12" s="13">
        <v>12</v>
      </c>
      <c r="G12" s="2"/>
      <c r="H12" s="13">
        <f t="shared" si="0"/>
        <v>0</v>
      </c>
      <c r="I12" s="38"/>
      <c r="J12" s="38"/>
    </row>
    <row r="13" spans="1:10" s="5" customFormat="1" ht="30" customHeight="1" x14ac:dyDescent="0.25">
      <c r="A13" s="6">
        <v>1440029100</v>
      </c>
      <c r="B13" s="28" t="s">
        <v>1</v>
      </c>
      <c r="C13" s="11" t="s">
        <v>29</v>
      </c>
      <c r="D13" s="16" t="s">
        <v>30</v>
      </c>
      <c r="E13" s="18" t="s">
        <v>31</v>
      </c>
      <c r="F13" s="13">
        <v>200</v>
      </c>
      <c r="G13" s="2"/>
      <c r="H13" s="13">
        <f t="shared" si="0"/>
        <v>0</v>
      </c>
      <c r="I13" s="38"/>
      <c r="J13" s="38"/>
    </row>
    <row r="14" spans="1:10" s="5" customFormat="1" ht="30" customHeight="1" x14ac:dyDescent="0.25">
      <c r="A14" s="6">
        <v>1440031100</v>
      </c>
      <c r="B14" s="28" t="s">
        <v>1</v>
      </c>
      <c r="C14" s="15" t="s">
        <v>32</v>
      </c>
      <c r="D14" s="16"/>
      <c r="E14" s="18" t="s">
        <v>33</v>
      </c>
      <c r="F14" s="13">
        <v>20</v>
      </c>
      <c r="G14" s="2"/>
      <c r="H14" s="13">
        <f t="shared" si="0"/>
        <v>0</v>
      </c>
      <c r="I14" s="38"/>
      <c r="J14" s="38"/>
    </row>
    <row r="15" spans="1:10" s="5" customFormat="1" ht="30" customHeight="1" x14ac:dyDescent="0.25">
      <c r="A15" s="7">
        <v>1440034100</v>
      </c>
      <c r="B15" s="28" t="s">
        <v>1</v>
      </c>
      <c r="C15" s="11" t="s">
        <v>34</v>
      </c>
      <c r="D15" s="14"/>
      <c r="E15" s="18" t="s">
        <v>35</v>
      </c>
      <c r="F15" s="13">
        <v>2</v>
      </c>
      <c r="G15" s="2"/>
      <c r="H15" s="13">
        <f t="shared" si="0"/>
        <v>0</v>
      </c>
      <c r="I15" s="38"/>
      <c r="J15" s="38"/>
    </row>
    <row r="16" spans="1:10" s="5" customFormat="1" ht="30" customHeight="1" x14ac:dyDescent="0.25">
      <c r="A16" s="7">
        <v>1440040100</v>
      </c>
      <c r="B16" s="28" t="s">
        <v>1</v>
      </c>
      <c r="C16" s="21" t="s">
        <v>36</v>
      </c>
      <c r="D16" s="14" t="s">
        <v>37</v>
      </c>
      <c r="E16" s="37" t="s">
        <v>78</v>
      </c>
      <c r="F16" s="13">
        <v>2</v>
      </c>
      <c r="G16" s="2"/>
      <c r="H16" s="13">
        <f t="shared" si="0"/>
        <v>0</v>
      </c>
      <c r="I16" s="38"/>
      <c r="J16" s="38"/>
    </row>
    <row r="17" spans="1:10" s="5" customFormat="1" ht="30" customHeight="1" x14ac:dyDescent="0.25">
      <c r="A17" s="6">
        <v>1440043100</v>
      </c>
      <c r="B17" s="28" t="s">
        <v>1</v>
      </c>
      <c r="C17" s="15" t="s">
        <v>38</v>
      </c>
      <c r="D17" s="16" t="s">
        <v>39</v>
      </c>
      <c r="E17" s="18" t="s">
        <v>40</v>
      </c>
      <c r="F17" s="13">
        <v>34</v>
      </c>
      <c r="G17" s="2"/>
      <c r="H17" s="13">
        <f t="shared" si="0"/>
        <v>0</v>
      </c>
      <c r="I17" s="38"/>
      <c r="J17" s="38"/>
    </row>
    <row r="18" spans="1:10" s="5" customFormat="1" ht="30" customHeight="1" x14ac:dyDescent="0.25">
      <c r="A18" s="6">
        <v>1440044100</v>
      </c>
      <c r="B18" s="28" t="s">
        <v>1</v>
      </c>
      <c r="C18" s="15" t="s">
        <v>41</v>
      </c>
      <c r="D18" s="16" t="s">
        <v>42</v>
      </c>
      <c r="E18" s="18" t="s">
        <v>43</v>
      </c>
      <c r="F18" s="13">
        <v>2</v>
      </c>
      <c r="G18" s="2"/>
      <c r="H18" s="13">
        <f t="shared" si="0"/>
        <v>0</v>
      </c>
      <c r="I18" s="38"/>
      <c r="J18" s="38"/>
    </row>
    <row r="19" spans="1:10" s="5" customFormat="1" ht="30" customHeight="1" x14ac:dyDescent="0.25">
      <c r="A19" s="6">
        <v>1440045100</v>
      </c>
      <c r="B19" s="28" t="s">
        <v>1</v>
      </c>
      <c r="C19" s="15" t="s">
        <v>44</v>
      </c>
      <c r="D19" s="16"/>
      <c r="E19" s="18" t="s">
        <v>45</v>
      </c>
      <c r="F19" s="13">
        <v>4</v>
      </c>
      <c r="G19" s="2"/>
      <c r="H19" s="13">
        <f t="shared" si="0"/>
        <v>0</v>
      </c>
      <c r="I19" s="38"/>
      <c r="J19" s="38"/>
    </row>
    <row r="20" spans="1:10" s="5" customFormat="1" ht="30" customHeight="1" x14ac:dyDescent="0.25">
      <c r="A20" s="8">
        <v>1440050100</v>
      </c>
      <c r="B20" s="30" t="s">
        <v>46</v>
      </c>
      <c r="C20" s="22" t="s">
        <v>47</v>
      </c>
      <c r="D20" s="23" t="s">
        <v>48</v>
      </c>
      <c r="E20" s="24" t="s">
        <v>79</v>
      </c>
      <c r="F20" s="25">
        <v>4</v>
      </c>
      <c r="G20" s="3"/>
      <c r="H20" s="13">
        <f t="shared" si="0"/>
        <v>0</v>
      </c>
      <c r="I20" s="38"/>
      <c r="J20" s="38"/>
    </row>
    <row r="21" spans="1:10" s="5" customFormat="1" ht="30" customHeight="1" x14ac:dyDescent="0.25">
      <c r="A21" s="6">
        <v>1440067100</v>
      </c>
      <c r="B21" s="28" t="s">
        <v>1</v>
      </c>
      <c r="C21" s="15" t="s">
        <v>49</v>
      </c>
      <c r="D21" s="16" t="s">
        <v>50</v>
      </c>
      <c r="E21" s="18" t="s">
        <v>51</v>
      </c>
      <c r="F21" s="13">
        <v>4</v>
      </c>
      <c r="G21" s="2"/>
      <c r="H21" s="13">
        <f t="shared" si="0"/>
        <v>0</v>
      </c>
      <c r="I21" s="38"/>
      <c r="J21" s="38"/>
    </row>
    <row r="22" spans="1:10" s="5" customFormat="1" ht="30" customHeight="1" x14ac:dyDescent="0.25">
      <c r="A22" s="6">
        <v>1440070100</v>
      </c>
      <c r="B22" s="28" t="s">
        <v>1</v>
      </c>
      <c r="C22" s="15" t="s">
        <v>52</v>
      </c>
      <c r="D22" s="16" t="s">
        <v>53</v>
      </c>
      <c r="E22" s="18" t="s">
        <v>20</v>
      </c>
      <c r="F22" s="13">
        <v>4</v>
      </c>
      <c r="G22" s="2"/>
      <c r="H22" s="13">
        <f t="shared" si="0"/>
        <v>0</v>
      </c>
      <c r="I22" s="38"/>
      <c r="J22" s="38"/>
    </row>
    <row r="23" spans="1:10" s="5" customFormat="1" ht="30" customHeight="1" x14ac:dyDescent="0.25">
      <c r="A23" s="7">
        <v>1440078100</v>
      </c>
      <c r="B23" s="28" t="s">
        <v>1</v>
      </c>
      <c r="C23" s="11" t="s">
        <v>54</v>
      </c>
      <c r="D23" s="14"/>
      <c r="E23" s="18" t="s">
        <v>40</v>
      </c>
      <c r="F23" s="13">
        <v>2</v>
      </c>
      <c r="G23" s="2"/>
      <c r="H23" s="13">
        <f t="shared" si="0"/>
        <v>0</v>
      </c>
      <c r="I23" s="38"/>
      <c r="J23" s="38"/>
    </row>
    <row r="24" spans="1:10" s="5" customFormat="1" ht="30" customHeight="1" x14ac:dyDescent="0.25">
      <c r="A24" s="6">
        <v>1440084100</v>
      </c>
      <c r="B24" s="28" t="s">
        <v>1</v>
      </c>
      <c r="C24" s="11" t="s">
        <v>55</v>
      </c>
      <c r="D24" s="12" t="s">
        <v>56</v>
      </c>
      <c r="E24" s="18" t="s">
        <v>57</v>
      </c>
      <c r="F24" s="13">
        <v>12</v>
      </c>
      <c r="G24" s="2"/>
      <c r="H24" s="13">
        <f t="shared" si="0"/>
        <v>0</v>
      </c>
      <c r="I24" s="38"/>
      <c r="J24" s="38"/>
    </row>
    <row r="25" spans="1:10" s="5" customFormat="1" ht="30" customHeight="1" x14ac:dyDescent="0.25">
      <c r="A25" s="6">
        <v>1440085100</v>
      </c>
      <c r="B25" s="28" t="s">
        <v>1</v>
      </c>
      <c r="C25" s="11" t="s">
        <v>58</v>
      </c>
      <c r="D25" s="17"/>
      <c r="E25" s="20"/>
      <c r="F25" s="13">
        <v>6</v>
      </c>
      <c r="G25" s="2"/>
      <c r="H25" s="13">
        <f t="shared" si="0"/>
        <v>0</v>
      </c>
      <c r="I25" s="38"/>
      <c r="J25" s="38"/>
    </row>
    <row r="26" spans="1:10" s="5" customFormat="1" ht="30" customHeight="1" x14ac:dyDescent="0.25">
      <c r="A26" s="6">
        <v>1440086100</v>
      </c>
      <c r="B26" s="28" t="s">
        <v>1</v>
      </c>
      <c r="C26" s="15" t="s">
        <v>59</v>
      </c>
      <c r="D26" s="17" t="s">
        <v>60</v>
      </c>
      <c r="E26" s="20" t="s">
        <v>61</v>
      </c>
      <c r="F26" s="13">
        <v>68</v>
      </c>
      <c r="G26" s="2"/>
      <c r="H26" s="13">
        <f t="shared" si="0"/>
        <v>0</v>
      </c>
      <c r="I26" s="38"/>
      <c r="J26" s="38"/>
    </row>
    <row r="27" spans="1:10" s="5" customFormat="1" ht="30" customHeight="1" x14ac:dyDescent="0.25">
      <c r="A27" s="6">
        <v>1440087100</v>
      </c>
      <c r="B27" s="28" t="s">
        <v>1</v>
      </c>
      <c r="C27" s="11" t="s">
        <v>62</v>
      </c>
      <c r="D27" s="17" t="s">
        <v>63</v>
      </c>
      <c r="E27" s="20" t="s">
        <v>64</v>
      </c>
      <c r="F27" s="13">
        <v>62</v>
      </c>
      <c r="G27" s="2"/>
      <c r="H27" s="13">
        <f t="shared" si="0"/>
        <v>0</v>
      </c>
      <c r="I27" s="38"/>
      <c r="J27" s="38"/>
    </row>
    <row r="28" spans="1:10" s="5" customFormat="1" ht="30" customHeight="1" x14ac:dyDescent="0.25">
      <c r="A28" s="6">
        <v>1440088100</v>
      </c>
      <c r="B28" s="28" t="s">
        <v>1</v>
      </c>
      <c r="C28" s="11" t="s">
        <v>65</v>
      </c>
      <c r="D28" s="17" t="s">
        <v>66</v>
      </c>
      <c r="E28" s="20" t="s">
        <v>64</v>
      </c>
      <c r="F28" s="13">
        <v>94</v>
      </c>
      <c r="G28" s="2"/>
      <c r="H28" s="13">
        <f t="shared" si="0"/>
        <v>0</v>
      </c>
      <c r="I28" s="38"/>
      <c r="J28" s="38"/>
    </row>
    <row r="29" spans="1:10" s="5" customFormat="1" ht="30" customHeight="1" x14ac:dyDescent="0.25">
      <c r="A29" s="9">
        <v>1440092100</v>
      </c>
      <c r="B29" s="28" t="s">
        <v>1</v>
      </c>
      <c r="C29" s="26" t="s">
        <v>67</v>
      </c>
      <c r="D29" s="27" t="s">
        <v>68</v>
      </c>
      <c r="E29" s="20" t="s">
        <v>69</v>
      </c>
      <c r="F29" s="13">
        <v>64</v>
      </c>
      <c r="G29" s="2"/>
      <c r="H29" s="13">
        <f t="shared" si="0"/>
        <v>0</v>
      </c>
      <c r="I29" s="38"/>
      <c r="J29" s="38"/>
    </row>
    <row r="30" spans="1:10" s="5" customFormat="1" ht="30" customHeight="1" x14ac:dyDescent="0.25">
      <c r="A30" s="6">
        <v>1440870100</v>
      </c>
      <c r="B30" s="28" t="s">
        <v>1</v>
      </c>
      <c r="C30" s="15" t="s">
        <v>70</v>
      </c>
      <c r="D30" s="16" t="s">
        <v>71</v>
      </c>
      <c r="E30" s="18"/>
      <c r="F30" s="13">
        <v>104</v>
      </c>
      <c r="G30" s="2"/>
      <c r="H30" s="13">
        <f t="shared" si="0"/>
        <v>0</v>
      </c>
      <c r="I30" s="38"/>
      <c r="J30" s="38"/>
    </row>
    <row r="31" spans="1:10" ht="29.25" customHeight="1" x14ac:dyDescent="0.25">
      <c r="C31" s="1"/>
      <c r="D31" s="1"/>
      <c r="E31" s="1"/>
      <c r="F31" s="39" t="s">
        <v>73</v>
      </c>
      <c r="G31" s="40"/>
      <c r="H31" s="31">
        <f>SUM(H3:H30)</f>
        <v>0</v>
      </c>
    </row>
  </sheetData>
  <mergeCells count="2">
    <mergeCell ref="F31:G31"/>
    <mergeCell ref="A1:J1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Informális ajánlat</vt:lpstr>
    </vt:vector>
  </TitlesOfParts>
  <Company>MÁV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Katona Réka</dc:creator>
  <cp:lastModifiedBy>Katona Réka</cp:lastModifiedBy>
  <cp:lastPrinted>2016-03-02T11:35:21Z</cp:lastPrinted>
  <dcterms:created xsi:type="dcterms:W3CDTF">2016-03-02T08:26:27Z</dcterms:created>
  <dcterms:modified xsi:type="dcterms:W3CDTF">2016-03-02T11:40:58Z</dcterms:modified>
</cp:coreProperties>
</file>