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Munka1" sheetId="1" r:id="rId1"/>
  </sheets>
  <definedNames>
    <definedName name="_xlnm._FilterDatabase" localSheetId="0" hidden="1">'Munka1'!$A$1:$A$13</definedName>
    <definedName name="_xlnm.Print_Area" localSheetId="0">'Munka1'!$A$1:$K$18</definedName>
  </definedNames>
  <calcPr fullCalcOnLoad="1"/>
</workbook>
</file>

<file path=xl/sharedStrings.xml><?xml version="1.0" encoding="utf-8"?>
<sst xmlns="http://schemas.openxmlformats.org/spreadsheetml/2006/main" count="111" uniqueCount="86">
  <si>
    <t>Vonal</t>
  </si>
  <si>
    <t>Szelvény</t>
  </si>
  <si>
    <t>Munkavégzés</t>
  </si>
  <si>
    <r>
      <rPr>
        <b/>
        <u val="single"/>
        <sz val="12"/>
        <color indexed="8"/>
        <rFont val="Times New Roman"/>
        <family val="1"/>
      </rPr>
      <t xml:space="preserve">OPCIONÁLIS TÉTEL! </t>
    </r>
    <r>
      <rPr>
        <b/>
        <sz val="12"/>
        <color indexed="8"/>
        <rFont val="Times New Roman"/>
        <family val="1"/>
      </rPr>
      <t>Vállalkozó ár (jelzőőr-pár biztosítása)
(,- Ft/óra/jelzőőr-pár + Áfa)</t>
    </r>
  </si>
  <si>
    <t>Vállalkozó ár (forgalomterelési feladatok lebonyolítása)
(,- Ft + Áfa)</t>
  </si>
  <si>
    <t>Vállalkozó ár (tervek elkészítése és engedélyeztetése)
(,- Ft+ Áfa)</t>
  </si>
  <si>
    <t>Kapcsolattartó</t>
  </si>
  <si>
    <t>A  munkák tervezett ütemezése</t>
  </si>
  <si>
    <t>A jóváhagyott forgalomtechnikai tervek leadási határideje</t>
  </si>
  <si>
    <t>Megjegyzés</t>
  </si>
  <si>
    <t>Azonosító (Munkaszám)</t>
  </si>
  <si>
    <t>2330-P3DBK150006</t>
  </si>
  <si>
    <t>100. sz.  Szolnok-Debrecen-Nyíregyháza-Záhony vasútvonal, Szajol delta-Törökszentmiklós állomásköz jobb vágány 1160+09 és 1181+67 szelvényben</t>
  </si>
  <si>
    <t>100. sz.  Szolnok-Debrecen-Nyíregyháza-Záhony vasútvonal</t>
  </si>
  <si>
    <t>Nagygépes vágányszabályozáshoz, az útátjáró elemek bontásához és visszaépítéséhez szükséges, a  100. számú vasútvonal jobb vágány 1160+09 és 1181+67 szelvényeiben lévő vasúti útátjárók közúti forgalomtechnikai feladatainak elvégzése félpályás illetve teljes útzár biztosításával.</t>
  </si>
  <si>
    <t xml:space="preserve">• Munkavégzés pontos ideje: 
- 1160+09 szelvényben jobb vágány   2015.04.01/02    22:00 - 06:00   
félpályás útzár, benne 1 óra teljes útzár
- 1181+67 szelvényben jobb vágány   2015.04.02/03    22:00 - 06:00   
félpályás útzár, benne 1 óra teljes útzár
A forgalomtechnikai tervleadás előtt, kérjük egyeztetni a munkák időpontját az ajánlatételi felhívásban megjelölt kapcsolattartóval. 
</t>
  </si>
  <si>
    <r>
      <rPr>
        <u val="single"/>
        <sz val="12"/>
        <color indexed="8"/>
        <rFont val="Times New Roman"/>
        <family val="1"/>
      </rPr>
      <t>Kapcsolattartó:</t>
    </r>
    <r>
      <rPr>
        <sz val="12"/>
        <color indexed="8"/>
        <rFont val="Times New Roman"/>
        <family val="1"/>
      </rPr>
      <t xml:space="preserve">
Nyíri András fő-építésvezető
Tel: +36 30/414-3489
nyiri2.andras@fkg.hu</t>
    </r>
  </si>
  <si>
    <t>2330-P3DBK150007</t>
  </si>
  <si>
    <t>100. sz.  Szolnok-Debrecen-Nyíregyháza-Záhony vasútvonal, Szajol delta-Törökszentmiklós állomásköz bal vágány 1160+09 és 1181+67 szelvényben</t>
  </si>
  <si>
    <t>Nagygépes vágányszabályozáshoz, az útátjáró elemek bontásához és visszaépítéséhez szükséges, a  100. számú vasútvonal bal vágány 1160+09 és 1181+67 szelvényeiben lévő vasúti útátjárók közúti forgalomtechnikai feladatainak elvégzése félpályás illetve teljes útzár biztosításával.</t>
  </si>
  <si>
    <t xml:space="preserve">• Munkavégzés pontos ideje: 
- 1160+09 szelvényben   2015.04.03/04    22:00 - 06:00   
félpályás útzár, benne 1 óra teljes útzár
- 1181+67 szelvényben   2015.04.07/08    22:00 - 06:00   
félpályás útzár, benne 1 óra teljes útzár
A forgalomtechnikai tervleadás előtt, kérjük egyeztetni a munkák időpontját az ajánlatételi felhívásban megjelölt kapcsolattartóval. 
</t>
  </si>
  <si>
    <t>100. sz.  Szolnok-Debrecen-Nyíregyháza-Záhony vasútvonal, Törökszentmiklós-Fegyvernek állomásköz jobb vágány 1209+40, 1241+84, 1278+61 és 1296+68 szelvényben</t>
  </si>
  <si>
    <t>2330-P3DBK150008</t>
  </si>
  <si>
    <t>Nagygépes vágányszabályozáshoz, az útátjáró elemek bontásához és visszaépítéséhez szükséges, a  100. számú vasútvonal jobb vágány 1209+40, 1241+84, 1278+61 és 1296+68  szelvényeiben lévő vasúti útátjárók közúti forgalomtechnikai feladatainak elvégzése félpályás illetve teljes útzár biztosításával..</t>
  </si>
  <si>
    <t xml:space="preserve">• Munkavégzés pontos ideje: 
- 1209+40 szelvényben jobb vágány   2015.04.08/09    21:00 - 06:00   
félpályás útzár, benne 1 óra teljes útzár
- 1241+84 szelvényben jobb vágány   2015.04.09/10    21:00 - 06:00   
félpályás útzár, benne 1 óra teljes útzár
- 1278+61 és 1296+68 szelvényben jobb vágány 2015.04.10/11    21:00 - 06:00   
félpályás útzár, benne 1 óra teljes útzár
A forgalomtechnikai tervleadás előtt, kérjük egyeztetni a munkák időpontját az ajánlatételi felhívásban megjelölt kapcsolattartóval. 
 </t>
  </si>
  <si>
    <t>2330-P3DBK150009</t>
  </si>
  <si>
    <t>100. sz.  Szolnok-Debrecen-Nyíregyháza-Záhony vasútvonal, Törökszentmiklós-Fegyvernek állomásköz bal vágány 1209+40, 1241+84, 1278+61 és 1296+68 szelvényben</t>
  </si>
  <si>
    <t>Nagygépes vágányszabályozáshoz, az útátjáró elemek bontásához és visszaépítéséhez szükséges, a  100. számú vasútvonal bal vágány 1209+40, 1241+84, 1278+61 és 1296+68  szelvényeiben lévő vasúti útátjárók közúti forgalomtechnikai feladatainak elvégzése félpályás illetve teljes útzár biztosításával.</t>
  </si>
  <si>
    <t xml:space="preserve">• Munkavégzés pontos ideje: 
- 1209+40 szelvényben bal vágány   2015.04.13/14    21:00 - 06:00   
félpályás útzár, benne 1 óra teljes útzár
- 1241+84 szelvényben bal vágány   2015.04.14/15    21:00 - 06:00   
félpályás útzár, benne 1 óra teljes útzár
- 1278+61 és 1296+68 szelvényben bal vágány  2015.04.15/16    21:00 - 06:00   
félpályás útzár, benne 1 óra teljes útzár
A forgalomtechnikai tervleadás előtt, kérjük egyeztetni a munkák időpontját az ajánlatételi felhívásban megjelölt kapcsolattartóval. 
</t>
  </si>
  <si>
    <t>2330-P3DBK150010</t>
  </si>
  <si>
    <t xml:space="preserve"> 100. sz.  Szolnok-Debrecen-Nyíregyháza-Záhony vasútvonal, Fegyvernek-Kisújszállás állomásköz jobb és bal vágány 1336+77, 1383+95, 1402+50, 1427+59 és 1439+60 szelvényben</t>
  </si>
  <si>
    <t xml:space="preserve"> 100. sz.  Szolnok-Debrecen-Nyíregyháza-Záhony vasútvonal</t>
  </si>
  <si>
    <t>Nagygépes vágányszabályozáshoz, az útátjáró elemek bontásához és visszaépítéséhez szükséges, a  100. számú vasútvonal jobb és bal vágány 1336+77, 1383+95, 1402+50, 1427+59 és 1439+60 szelvényeiben lévő vasúti útátjárók közúti forgalomtechnikai feladatainak elvégzése félpályás illetve teljes útzár biztosításával.</t>
  </si>
  <si>
    <t xml:space="preserve">• Munkavégzés pontos ideje: 
- 1336+77 szelvényben jobb vg.   2015.04.16/17    21:00 - 06:00   
félpályás útzár, benne 1 óra teljes útzár
- 1383+95 szelvényben jobb vg.   2015.04.17/18    21:00 - 06:00   
félpályás útzár, benne 1 óra teljes útzár
- 1402+50 szelvényben jobb vg.   2015.04.20/21    21:00 - 06:00   
félpályás útzár, benne 1 óra teljes útzár
- 1427+59 és 1439+60 szelvényben jobb vg. 2015.04.21/22    21:00 - 06:00   
félpályás útzár, benne 1 óra teljes útzár
- 1336+77 szelvényben bal vg.    2015.04.22/23    21:00 - 06:00   
félpályás útzár, benne 1 óra teljes útzár
- 1383+95 szelvényben bal vg.    2015.04.23/24    21:00 - 06:00   
félpályás útzár, benne 1 óra teljes útzár
- 1402+50 szelvényben bal vg.   2015.04.24/25    21:00 - 06:00   
félpályás útzár, benne 1 óra teljes útzár
- 1427+59 és 1439+60 szelvényben    bal vg. 2015.04.27/28    21:00 - 06:00   
félpályás útzár, benne 1 óra teljes útzár
A forgalomtechnikai tervleadás előtt, kérjük egyeztetni a munkák időpontját az ajánlatételi felhívásban megjelölt kapcsolattartóval. 
</t>
  </si>
  <si>
    <t>2320-P3DBF150038</t>
  </si>
  <si>
    <t>110. sz.  Debrecen-Nyírbátor-Mátészalka vasútvonal, Nyírbátor-Hodász állomásköz 390+85 szelvényben</t>
  </si>
  <si>
    <t>110. sz.  Debrecen-Nyírbátor-Mátészalka vasútvonal</t>
  </si>
  <si>
    <t>Az útátjáró átépítéséhez szükséges, a  110. számú vasútvonal 390+85 szelvényében lévő vasúti útátjáró közúti forgalomtechnikai feladatainak elvégzése teljes útzár biztosításával.</t>
  </si>
  <si>
    <t>2310-P3DBK150053</t>
  </si>
  <si>
    <t>105. sz.  Debrecen-Nyírábrány vasútvonal, Vámospércs-Nyírábrány állomásköz 258+00 és 285+31 szelvényben</t>
  </si>
  <si>
    <t>105. sz.  Debrecen-Nyírábrány vasútvonal</t>
  </si>
  <si>
    <t>Nagygépes vágányszabályozáshoz, az útátjáró elemek bontásához és visszaépítéséhez szükséges, a  105. számú vasútvonal 258+00 és 285+31 szelvényeiben lévő vasúti útátjárók közúti forgalomtechnikai feladatainak elvégzése félpályás illetve teljes útzár biztosításával.</t>
  </si>
  <si>
    <t xml:space="preserve">• Munkavégzés pontos ideje: 
- 258+00 szelvényben        2015.05.13/14    21:00 - 05:00   
félpályás útzár, benne 1 óra teljes útzár
- 285+31 szelvényben       2015.05.14/15    21:00 - 05:00   
félpályás útzár, benne 1 óra teljes útzár
A forgalomtechnikai tervleadás előtt, kérjük egyeztetni a munkák időpontját az ajánlatételi felhívásban megjelölt kapcsolattartóval. 
</t>
  </si>
  <si>
    <t xml:space="preserve">• Munkavégzés pontos ideje: 
- 390+85 szelvényben       2015.05.04.    18:00   -   2015.05.06.     15:00   
teljes útzár, forgalom az útátjáró melletti terelőúton.
A forgalomtechnikai tervleadás előtt, kérjük egyeztetni a munkák időpontját az ajánlatételi felhívásban megjelölt kapcsolattartóval. </t>
  </si>
  <si>
    <r>
      <rPr>
        <u val="single"/>
        <sz val="12"/>
        <color indexed="8"/>
        <rFont val="Times New Roman"/>
        <family val="1"/>
      </rPr>
      <t>Kapcsolattartó:</t>
    </r>
    <r>
      <rPr>
        <sz val="12"/>
        <color indexed="8"/>
        <rFont val="Times New Roman"/>
        <family val="1"/>
      </rPr>
      <t xml:space="preserve">
Lilik Csaba fő-építésvezető
Tel: +36 30/940-4840
lilik.csaba@fkg.hu</t>
    </r>
  </si>
  <si>
    <r>
      <rPr>
        <u val="single"/>
        <sz val="12"/>
        <color indexed="8"/>
        <rFont val="Times New Roman"/>
        <family val="1"/>
      </rPr>
      <t>Kapcsolattartó:</t>
    </r>
    <r>
      <rPr>
        <sz val="12"/>
        <color indexed="8"/>
        <rFont val="Times New Roman"/>
        <family val="1"/>
      </rPr>
      <t xml:space="preserve">
Csongrádi Péter fő-építésvezető
Tel: +36 30/372-7911
csongradi.peter@fkg.hu</t>
    </r>
  </si>
  <si>
    <t>2330-P3DBK150021</t>
  </si>
  <si>
    <t>100. sz.  Szolnok-Debrecen-Nyíregyháza-Záhony vasútvonal, Kaba-H.szoboszló nyílt vonal jobb vágány 1909+09, 1927+50 és 1956+77 szelvényben</t>
  </si>
  <si>
    <t>Nagygépes vágányszabályozáshoz, az útátjáró elemek bontásához és visszaépítéséhez szükséges, a  100. számú vasútvonal jobb vágány 1909+09, 1927+50 és 1956+77 szelvényeiben lévő vasúti útátjárók közúti forgalomtechnikai feladatainak elvégzése félpályás illetve teljes útzár biztosításával.</t>
  </si>
  <si>
    <t xml:space="preserve">• Munkavégzés pontos ideje: 
- 1909+09 és 1927+50 szelvényben      2015.05.14/15    22:00 - 06:00   
félpályás útzár, benne 1 óra teljes útzár
- 1956+77 szelvényben       2015.05.15/16    22:00 - 06:00   
félpályás útzár, benne 1 óra teljes útzár
A forgalomtechnikai tervleadás előtt, kérjük egyeztetni a munkák időpontját az ajánlatételi felhívásban megjelölt kapcsolattartóval. 
</t>
  </si>
  <si>
    <t>2330-P3DBK150022</t>
  </si>
  <si>
    <t xml:space="preserve"> 100. sz.  Szolnok-Debrecen-Nyíregyháza-Záhony vasútvonal, Kaba-H.szoboszló nyílt vonal bal vágány 1909+09, 1927+50 és 1956+77 szelvényben</t>
  </si>
  <si>
    <t>Nagygépes vágányszabályozáshoz, az útátjáró elemek bontásához és visszaépítéséhez szükséges, a  100. számú vasútvonal bal vágány 1909+09, 1927+50 és 1956+77 szelvényeiben lévő vasúti útátjárók közúti forgalomtechnikai feladatainak elvégzése félpályás illetve teljes útzár biztosításával.</t>
  </si>
  <si>
    <t xml:space="preserve">• Munkavégzés pontos ideje: 
- 1909+09 és 1927+50 szelvényben      2015.05.18/19    22:00 - 06:00   
félpályás útzár, benne 1 óra teljes útzár
- 1956+77 szelvényben       2015.05.19/20    22:00 - 06:00   
félpályás útzár, benne 1 óra teljes útzár
A forgalomtechnikai tervleadás előtt, kérjük egyeztetni a munkák időpontját az ajánlatételi felhívásban megjelölt kapcsolattartóval. 
</t>
  </si>
  <si>
    <t>2310-P3DBF150009</t>
  </si>
  <si>
    <t>100. sz.  Szolnok-Debrecen-Nyíregyháza-Záhony vasútvonal, Debrecen Apafa állomásköz jobb és bal vágány  2262+89 szelvényben</t>
  </si>
  <si>
    <t>100. sz.  Szolnok-Debrecen-Nyíregyháza-Záhony vasútvonall</t>
  </si>
  <si>
    <t>Útátjáró átépítéséhez és nagygépes vágányszabályozáshoz szükséges, a 100. számú vasútvonal 2262+89 szelvényében lévő vasúti útátjáró közúti forgalomtechnikai feladatainak elvégzése félpályás illetve teljes útzár biztosításával.</t>
  </si>
  <si>
    <t xml:space="preserve">• Munkavégzés pontos ideje: 
- 2262+89 szelvényben       2015.06.06    16:00  -    2015.06.12    18:00   
teljes útzár, forgalom kerülő útirányon közlekedik
- 2262+89 szelvényben    (garanciális szabályozás) 2015.06.29/30   21:00 - 05:00   
félpályás útzár, benne 1 óra teljes útzár
A forgalomtechnikai tervleadás előtt, kérjük egyeztetni a munkák időpontját az ajánlatételi felhívásban megjelölt kapcsolattartóval. 
</t>
  </si>
  <si>
    <t>2330-P3DBK150023</t>
  </si>
  <si>
    <t>100. sz.  Szolnok-Debrecen-Nyíregyháza-Záhony vasútvonal, Hajdúszoboszló állomás jobb és bal vágány 2019+45 szelvényben</t>
  </si>
  <si>
    <t>Nagygépes vágányszabályozáshoz, az útátjáró elemek bontásához és visszaépítéséhez szükséges, a  100. számú vasútvonal jobb és bal vágány 2019+45 szelvényében lévő vasúti útátjáró közúti forgalomtechnikai feladatainak elvégzése félpályás illetve teljes útzár biztosításával.</t>
  </si>
  <si>
    <t xml:space="preserve">• Munkavégzés pontos ideje: 
- 2019+45 szelvényben   2015.06.23/24    22:00 - 06:00   
félpályás útzár, benne 1 óra teljes útzár
- 2019+45 szelvényben   2015.06.24/25    22:00 - 06:00   
félpályás útzár, benne 1 óra teljes útzár
A forgalomtechnikai tervleadás előtt, kérjük egyeztetni a munkák időpontját az ajánlatételi felhívásban megjelölt kapcsolattartóval. 
</t>
  </si>
  <si>
    <t>2330-P3DBK150039</t>
  </si>
  <si>
    <t>100. sz.  Szolnok-Debrecen-Nyíregyháza-Záhony vasútvonal, Ebes állomás 2102+10 szelvényben</t>
  </si>
  <si>
    <t>Nagygépes vágányszabályozáshoz, az útátjáró elemek bontásához és visszaépítéséhez szükséges, a  100. számú vasútvonal 2102+10 szelvényében lévő vasúti útátjáró közúti forgalomtechnikai feladatainak elvégzése félpályás illetve teljes útzár biztosításával.</t>
  </si>
  <si>
    <t xml:space="preserve">• Munkavégzés pontos ideje: 
- 2102+10 szelvényben   2015.06.29/30    22:00 - 06:00   
félpályás útzár, benne 1 óra teljes útzár
- 2102+10 szelvényben   2015.06.30.    22:00    -    2015.07.01.    06:00   
félpályás útzár, benne 1 óra teljes útzár
A forgalomtechnikai tervleadás előtt, kérjük egyeztetni a munkák időpontját az ajánlatételi felhívásban megjelölt kapcsolattartóval. 
</t>
  </si>
  <si>
    <t>2310-P3DBF150006</t>
  </si>
  <si>
    <t>100. sz.  Szolnok-Debrecen-Nyíregyháza-Záhony vasútvonal, Császárszállás-Nyíregyháza állomásköz jobb és bal vágány  2659+29 szelvényben</t>
  </si>
  <si>
    <t>Útátjáró átépítéséhez és nagygépes vágányszabályozáshoz szükséges, a 100. számú vasútvonal 2659+29 szelvényében lévő vasúti útátjáró közúti forgalomtechnikai feladatainak elvégzése félpályás illetve teljes útzár biztosításával.</t>
  </si>
  <si>
    <t xml:space="preserve">• Munkavégzés pontos ideje: 
- 2659+59 szelvényben       2015.06.20    16:00  -    2015.06.26    18:00   
teljes útzár, forgalom kerülő útirányon közlekedik
- 2659+59 szelvényben    (garanciális szabályozás) 2015.07.06/07   21:00 - 05:00   
félpályás útzár, benne 1 óra teljes útzár
A forgalomtechnikai tervleadás előtt, kérjük egyeztetni a munkák időpontját az ajánlatételi felhívásban megjelölt kapcsolattartóval. 
</t>
  </si>
  <si>
    <t>2330-P3DBK150031</t>
  </si>
  <si>
    <t>101. sz.  Püspökladány-Biharkeresztes vasútvonal, Mezőpeterd állomás 1482+42 szelvényben</t>
  </si>
  <si>
    <t>101. sz.  Püspökladány-Biharkeresztes vasútvonal</t>
  </si>
  <si>
    <t>Nagygépes kitérőszabályozáshoz szükséges, a  101. számú vasútvonal 1482+42 szelvényében lévő vasúti útátjáró közúti forgalomtechnikai feladatainak elvégzése félpályás illetve 1 óra teljes útzár biztosításával.</t>
  </si>
  <si>
    <t xml:space="preserve">• Munkavégzés pontos ideje: 
- 1482+42 szelvényben   2015.07.06/07    22:00 - 06:00   
félpályás útzár, benne 1 óra teljes útzár
A forgalomtechnikai tervleadás előtt, kérjük egyeztetni a munkák időpontját az ajánlatételi felhívásban megjelölt kapcsolattartóval. 
</t>
  </si>
  <si>
    <t>Összesen</t>
  </si>
  <si>
    <t>A jóváhagyott forgalomtechnikai terv leadási határideje: 2015. március 24.</t>
  </si>
  <si>
    <t>A jóváhagyott forgalomtechnikai terv leadási határideje: 2015. április 02.</t>
  </si>
  <si>
    <t>A jóváhagyott forgalomtechnikai terv leadási határideje: 2015. április 20.</t>
  </si>
  <si>
    <t>A jóváhagyott forgalomtechnikai terv leadási határideje: 2015. április 28.</t>
  </si>
  <si>
    <t>A jóváhagyott forgalomtechnikai terv leadási határideje: 2015. május 12.</t>
  </si>
  <si>
    <t>A jóváhagyott forgalomtechnikai terv leadási határideje: 2015. május 26.</t>
  </si>
  <si>
    <t>A jóváhagyott forgalomtechnikai terv leadási határideje: 2015. május 29.</t>
  </si>
  <si>
    <t>A jóváhagyott forgalomtechnikai terv leadási határideje: 2015. június 08.</t>
  </si>
  <si>
    <r>
      <t>8. számú melléklet Debrecen divízió területén forgalomtechnikai feladatok elvégzése 14 db munka kapcsán
Debrecen divízió</t>
    </r>
    <r>
      <rPr>
        <b/>
        <sz val="11"/>
        <color indexed="8"/>
        <rFont val="Calibri"/>
        <family val="2"/>
      </rPr>
      <t xml:space="preserve"> területén forgalomtechnika tervezés, engedélyeztetés, kivitelezés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</si>
</sst>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;[Red]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#,##0\ _F_t;[Red]#,##0\ _F_t"/>
    <numFmt numFmtId="170" formatCode="#,##0;[Red]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3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0" fontId="43" fillId="0" borderId="10" xfId="0" applyNumberFormat="1" applyFont="1" applyBorder="1" applyAlignment="1">
      <alignment horizontal="center" vertical="center"/>
    </xf>
    <xf numFmtId="170" fontId="43" fillId="0" borderId="10" xfId="0" applyNumberFormat="1" applyFont="1" applyFill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70" zoomScaleNormal="55" zoomScaleSheetLayoutView="70"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9.00390625" style="0" customWidth="1"/>
    <col min="3" max="3" width="27.140625" style="0" customWidth="1"/>
    <col min="4" max="4" width="58.57421875" style="0" customWidth="1"/>
    <col min="5" max="5" width="31.8515625" style="0" customWidth="1"/>
    <col min="6" max="6" width="87.00390625" style="0" customWidth="1"/>
    <col min="7" max="7" width="26.57421875" style="0" customWidth="1"/>
    <col min="8" max="8" width="23.57421875" style="0" customWidth="1"/>
    <col min="9" max="9" width="20.57421875" style="0" customWidth="1"/>
    <col min="10" max="10" width="23.421875" style="0" customWidth="1"/>
    <col min="11" max="11" width="18.28125" style="0" customWidth="1"/>
  </cols>
  <sheetData>
    <row r="1" spans="1:10" ht="41.25" customHeight="1">
      <c r="A1" s="31" t="s">
        <v>85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93" customHeight="1">
      <c r="A2" s="6" t="s">
        <v>10</v>
      </c>
      <c r="B2" s="1" t="s">
        <v>0</v>
      </c>
      <c r="C2" s="1" t="s">
        <v>1</v>
      </c>
      <c r="D2" s="1" t="s">
        <v>2</v>
      </c>
      <c r="E2" s="6" t="s">
        <v>8</v>
      </c>
      <c r="F2" s="1" t="s">
        <v>7</v>
      </c>
      <c r="G2" s="9" t="s">
        <v>6</v>
      </c>
      <c r="H2" s="4" t="s">
        <v>5</v>
      </c>
      <c r="I2" s="4" t="s">
        <v>4</v>
      </c>
      <c r="J2" s="4" t="s">
        <v>3</v>
      </c>
      <c r="K2" s="12" t="s">
        <v>9</v>
      </c>
    </row>
    <row r="3" spans="1:11" ht="178.5" customHeight="1" thickBot="1">
      <c r="A3" s="2" t="s">
        <v>11</v>
      </c>
      <c r="B3" s="2" t="s">
        <v>13</v>
      </c>
      <c r="C3" s="2" t="s">
        <v>12</v>
      </c>
      <c r="D3" s="2" t="s">
        <v>14</v>
      </c>
      <c r="E3" s="26" t="s">
        <v>77</v>
      </c>
      <c r="F3" s="3" t="s">
        <v>15</v>
      </c>
      <c r="G3" s="5" t="s">
        <v>16</v>
      </c>
      <c r="H3" s="21"/>
      <c r="I3" s="21"/>
      <c r="J3" s="21"/>
      <c r="K3" s="10"/>
    </row>
    <row r="4" spans="1:11" ht="171" customHeight="1" thickBot="1">
      <c r="A4" s="6" t="s">
        <v>17</v>
      </c>
      <c r="B4" s="6" t="s">
        <v>13</v>
      </c>
      <c r="C4" s="6" t="s">
        <v>18</v>
      </c>
      <c r="D4" s="6" t="s">
        <v>19</v>
      </c>
      <c r="E4" s="26" t="s">
        <v>77</v>
      </c>
      <c r="F4" s="3" t="s">
        <v>20</v>
      </c>
      <c r="G4" s="5" t="s">
        <v>16</v>
      </c>
      <c r="H4" s="21"/>
      <c r="I4" s="21"/>
      <c r="J4" s="21"/>
      <c r="K4" s="11"/>
    </row>
    <row r="5" spans="1:11" ht="186" customHeight="1" thickBot="1">
      <c r="A5" s="2" t="s">
        <v>22</v>
      </c>
      <c r="B5" s="2" t="s">
        <v>13</v>
      </c>
      <c r="C5" s="2" t="s">
        <v>21</v>
      </c>
      <c r="D5" s="6" t="s">
        <v>23</v>
      </c>
      <c r="E5" s="27" t="s">
        <v>77</v>
      </c>
      <c r="F5" s="15" t="s">
        <v>24</v>
      </c>
      <c r="G5" s="5" t="s">
        <v>16</v>
      </c>
      <c r="H5" s="21"/>
      <c r="I5" s="21"/>
      <c r="J5" s="21"/>
      <c r="K5" s="10"/>
    </row>
    <row r="6" spans="1:11" s="8" customFormat="1" ht="187.5" customHeight="1" thickBot="1">
      <c r="A6" s="7" t="s">
        <v>25</v>
      </c>
      <c r="B6" s="7" t="s">
        <v>13</v>
      </c>
      <c r="C6" s="7" t="s">
        <v>26</v>
      </c>
      <c r="D6" s="6" t="s">
        <v>27</v>
      </c>
      <c r="E6" s="28" t="s">
        <v>78</v>
      </c>
      <c r="F6" s="15" t="s">
        <v>28</v>
      </c>
      <c r="G6" s="5" t="s">
        <v>16</v>
      </c>
      <c r="H6" s="22"/>
      <c r="I6" s="22"/>
      <c r="J6" s="21"/>
      <c r="K6" s="11"/>
    </row>
    <row r="7" spans="1:11" ht="363.75" customHeight="1" thickBot="1">
      <c r="A7" s="6" t="s">
        <v>29</v>
      </c>
      <c r="B7" s="13" t="s">
        <v>31</v>
      </c>
      <c r="C7" s="6" t="s">
        <v>30</v>
      </c>
      <c r="D7" s="6" t="s">
        <v>32</v>
      </c>
      <c r="E7" s="26" t="s">
        <v>78</v>
      </c>
      <c r="F7" s="3" t="s">
        <v>33</v>
      </c>
      <c r="G7" s="5" t="s">
        <v>16</v>
      </c>
      <c r="H7" s="21"/>
      <c r="I7" s="21"/>
      <c r="J7" s="21"/>
      <c r="K7" s="10"/>
    </row>
    <row r="8" spans="1:11" ht="134.25" customHeight="1" thickBot="1">
      <c r="A8" s="6" t="s">
        <v>34</v>
      </c>
      <c r="B8" s="6" t="s">
        <v>36</v>
      </c>
      <c r="C8" s="6" t="s">
        <v>35</v>
      </c>
      <c r="D8" s="6" t="s">
        <v>37</v>
      </c>
      <c r="E8" s="26" t="s">
        <v>79</v>
      </c>
      <c r="F8" s="3" t="s">
        <v>43</v>
      </c>
      <c r="G8" s="5" t="s">
        <v>45</v>
      </c>
      <c r="H8" s="21"/>
      <c r="I8" s="21"/>
      <c r="J8" s="21"/>
      <c r="K8" s="10"/>
    </row>
    <row r="9" spans="1:11" ht="184.5" customHeight="1" thickBot="1">
      <c r="A9" s="6" t="s">
        <v>38</v>
      </c>
      <c r="B9" s="6" t="s">
        <v>40</v>
      </c>
      <c r="C9" s="6" t="s">
        <v>39</v>
      </c>
      <c r="D9" s="6" t="s">
        <v>41</v>
      </c>
      <c r="E9" s="26" t="s">
        <v>80</v>
      </c>
      <c r="F9" s="3" t="s">
        <v>42</v>
      </c>
      <c r="G9" s="5" t="s">
        <v>44</v>
      </c>
      <c r="H9" s="21"/>
      <c r="I9" s="21"/>
      <c r="J9" s="21"/>
      <c r="K9" s="10"/>
    </row>
    <row r="10" spans="1:11" ht="178.5" customHeight="1" thickBot="1">
      <c r="A10" s="6" t="s">
        <v>46</v>
      </c>
      <c r="B10" s="6" t="s">
        <v>13</v>
      </c>
      <c r="C10" s="6" t="s">
        <v>47</v>
      </c>
      <c r="D10" s="6" t="s">
        <v>48</v>
      </c>
      <c r="E10" s="26" t="s">
        <v>80</v>
      </c>
      <c r="F10" s="3" t="s">
        <v>49</v>
      </c>
      <c r="G10" s="5" t="s">
        <v>16</v>
      </c>
      <c r="H10" s="21"/>
      <c r="I10" s="21"/>
      <c r="J10" s="21"/>
      <c r="K10" s="10"/>
    </row>
    <row r="11" spans="1:11" ht="182.25" customHeight="1" thickBot="1">
      <c r="A11" s="6" t="s">
        <v>50</v>
      </c>
      <c r="B11" s="6" t="s">
        <v>31</v>
      </c>
      <c r="C11" s="6" t="s">
        <v>51</v>
      </c>
      <c r="D11" s="6" t="s">
        <v>52</v>
      </c>
      <c r="E11" s="26" t="s">
        <v>80</v>
      </c>
      <c r="F11" s="3" t="s">
        <v>53</v>
      </c>
      <c r="G11" s="5" t="s">
        <v>16</v>
      </c>
      <c r="H11" s="21"/>
      <c r="I11" s="21"/>
      <c r="J11" s="21"/>
      <c r="K11" s="10"/>
    </row>
    <row r="12" spans="1:11" ht="172.5" customHeight="1" thickBot="1">
      <c r="A12" s="6" t="s">
        <v>54</v>
      </c>
      <c r="B12" s="6" t="s">
        <v>56</v>
      </c>
      <c r="C12" s="6" t="s">
        <v>55</v>
      </c>
      <c r="D12" s="6" t="s">
        <v>57</v>
      </c>
      <c r="E12" s="26" t="s">
        <v>81</v>
      </c>
      <c r="F12" s="3" t="s">
        <v>58</v>
      </c>
      <c r="G12" s="5" t="s">
        <v>44</v>
      </c>
      <c r="H12" s="21"/>
      <c r="I12" s="21"/>
      <c r="J12" s="21"/>
      <c r="K12" s="10"/>
    </row>
    <row r="13" spans="1:11" ht="180.75" customHeight="1" thickBot="1">
      <c r="A13" s="6" t="s">
        <v>59</v>
      </c>
      <c r="B13" s="6" t="s">
        <v>13</v>
      </c>
      <c r="C13" s="6" t="s">
        <v>60</v>
      </c>
      <c r="D13" s="6" t="s">
        <v>61</v>
      </c>
      <c r="E13" s="26" t="s">
        <v>82</v>
      </c>
      <c r="F13" s="3" t="s">
        <v>62</v>
      </c>
      <c r="G13" s="5" t="s">
        <v>16</v>
      </c>
      <c r="H13" s="21"/>
      <c r="I13" s="21"/>
      <c r="J13" s="21"/>
      <c r="K13" s="10"/>
    </row>
    <row r="14" spans="1:11" ht="164.25" customHeight="1" thickBot="1">
      <c r="A14" s="16" t="s">
        <v>63</v>
      </c>
      <c r="B14" s="13" t="s">
        <v>13</v>
      </c>
      <c r="C14" s="13" t="s">
        <v>64</v>
      </c>
      <c r="D14" s="13" t="s">
        <v>65</v>
      </c>
      <c r="E14" s="29" t="s">
        <v>83</v>
      </c>
      <c r="F14" s="17" t="s">
        <v>66</v>
      </c>
      <c r="G14" s="18" t="s">
        <v>16</v>
      </c>
      <c r="H14" s="23"/>
      <c r="I14" s="23"/>
      <c r="J14" s="21"/>
      <c r="K14" s="19"/>
    </row>
    <row r="15" spans="1:11" ht="164.25" customHeight="1" thickBot="1">
      <c r="A15" s="6" t="s">
        <v>67</v>
      </c>
      <c r="B15" s="7" t="s">
        <v>13</v>
      </c>
      <c r="C15" s="7" t="s">
        <v>68</v>
      </c>
      <c r="D15" s="7" t="s">
        <v>69</v>
      </c>
      <c r="E15" s="30" t="s">
        <v>82</v>
      </c>
      <c r="F15" s="3" t="s">
        <v>70</v>
      </c>
      <c r="G15" s="5" t="s">
        <v>44</v>
      </c>
      <c r="H15" s="24"/>
      <c r="I15" s="24"/>
      <c r="J15" s="21"/>
      <c r="K15" s="14"/>
    </row>
    <row r="16" spans="1:11" ht="123" customHeight="1" thickBot="1">
      <c r="A16" s="6" t="s">
        <v>71</v>
      </c>
      <c r="B16" s="7" t="s">
        <v>73</v>
      </c>
      <c r="C16" s="7" t="s">
        <v>72</v>
      </c>
      <c r="D16" s="7" t="s">
        <v>74</v>
      </c>
      <c r="E16" s="28" t="s">
        <v>84</v>
      </c>
      <c r="F16" s="3" t="s">
        <v>75</v>
      </c>
      <c r="G16" s="5" t="s">
        <v>16</v>
      </c>
      <c r="H16" s="24"/>
      <c r="I16" s="24"/>
      <c r="J16" s="21"/>
      <c r="K16" s="14"/>
    </row>
    <row r="17" spans="8:9" ht="60.75" customHeight="1">
      <c r="H17" s="25">
        <f>SUM(H3:H16)</f>
        <v>0</v>
      </c>
      <c r="I17" s="25">
        <f>SUM(I3:I16)</f>
        <v>0</v>
      </c>
    </row>
    <row r="18" spans="8:9" ht="44.25" customHeight="1">
      <c r="H18" s="20" t="s">
        <v>76</v>
      </c>
      <c r="I18" s="25">
        <f>H17+I17</f>
        <v>0</v>
      </c>
    </row>
  </sheetData>
  <sheetProtection/>
  <autoFilter ref="A1:A13"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rowBreaks count="1" manualBreakCount="1">
    <brk id="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Litkei Lóránt</dc:creator>
  <cp:keywords/>
  <dc:description/>
  <cp:lastModifiedBy>Litkei Lóránt</cp:lastModifiedBy>
  <cp:lastPrinted>2014-08-18T12:04:04Z</cp:lastPrinted>
  <dcterms:created xsi:type="dcterms:W3CDTF">2013-03-23T10:40:12Z</dcterms:created>
  <dcterms:modified xsi:type="dcterms:W3CDTF">2015-02-27T10:36:52Z</dcterms:modified>
  <cp:category/>
  <cp:version/>
  <cp:contentType/>
  <cp:contentStatus/>
</cp:coreProperties>
</file>