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9495" tabRatio="374"/>
  </bookViews>
  <sheets>
    <sheet name="időrend" sheetId="8" r:id="rId1"/>
  </sheets>
  <definedNames>
    <definedName name="_xlnm._FilterDatabase" localSheetId="0" hidden="1">időrend!$A$1:$K$35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8" l="1"/>
  <c r="G2" i="8"/>
  <c r="G35" i="8"/>
  <c r="G3" i="8"/>
  <c r="G20" i="8"/>
  <c r="G19" i="8"/>
  <c r="G22" i="8"/>
  <c r="G26" i="8"/>
  <c r="G25" i="8"/>
  <c r="G34" i="8"/>
  <c r="G33" i="8"/>
  <c r="G31" i="8"/>
  <c r="G30" i="8"/>
  <c r="G29" i="8"/>
  <c r="G32" i="8"/>
  <c r="G5" i="8"/>
  <c r="G18" i="8"/>
  <c r="G17" i="8"/>
  <c r="G16" i="8"/>
  <c r="G15" i="8"/>
  <c r="G14" i="8"/>
  <c r="G13" i="8"/>
  <c r="G12" i="8"/>
  <c r="G11" i="8"/>
  <c r="G10" i="8"/>
  <c r="G9" i="8"/>
  <c r="G8" i="8"/>
  <c r="G6" i="8"/>
  <c r="G7" i="8"/>
  <c r="G23" i="8"/>
  <c r="G21" i="8"/>
  <c r="G28" i="8"/>
  <c r="G27" i="8"/>
  <c r="G24" i="8"/>
</calcChain>
</file>

<file path=xl/sharedStrings.xml><?xml version="1.0" encoding="utf-8"?>
<sst xmlns="http://schemas.openxmlformats.org/spreadsheetml/2006/main" count="122" uniqueCount="77">
  <si>
    <t>Állomásköz</t>
  </si>
  <si>
    <t>Állomás</t>
  </si>
  <si>
    <t>Ssz.</t>
  </si>
  <si>
    <t>Vsz.</t>
  </si>
  <si>
    <t>Vágány</t>
  </si>
  <si>
    <t>Vágányzár kezdete</t>
  </si>
  <si>
    <t>Vágányzár vége</t>
  </si>
  <si>
    <t>Tartam (óra)</t>
  </si>
  <si>
    <t>Albertirsa</t>
  </si>
  <si>
    <t>jobb</t>
  </si>
  <si>
    <t>bal</t>
  </si>
  <si>
    <t>vonali</t>
  </si>
  <si>
    <t>Mátészalka</t>
  </si>
  <si>
    <t>Nyíradony</t>
  </si>
  <si>
    <t>Mezőkövesd</t>
  </si>
  <si>
    <t>Mezőkeresztes-Mezőnyárád</t>
  </si>
  <si>
    <t>Vámosgyörk</t>
  </si>
  <si>
    <t>Gyöngyös</t>
  </si>
  <si>
    <t>Nyírbátor</t>
  </si>
  <si>
    <t>Hodász</t>
  </si>
  <si>
    <t>Nyírgelse 
Nyírbogát</t>
  </si>
  <si>
    <t>Széfesfehérvár</t>
  </si>
  <si>
    <t>Veszprém</t>
  </si>
  <si>
    <t>Várpalota
Veszprém</t>
  </si>
  <si>
    <t>Ajka</t>
  </si>
  <si>
    <t>Boba</t>
  </si>
  <si>
    <t>Kerta elágazás</t>
  </si>
  <si>
    <t>Nagyrécse</t>
  </si>
  <si>
    <t>Murakeresztúr</t>
  </si>
  <si>
    <t>Gyékényes</t>
  </si>
  <si>
    <t>Zalakomár</t>
  </si>
  <si>
    <t>Nagykanizsa</t>
  </si>
  <si>
    <t>Dombóvár</t>
  </si>
  <si>
    <t>Szentlőrinc</t>
  </si>
  <si>
    <t>Kurd</t>
  </si>
  <si>
    <t>Döbrököz</t>
  </si>
  <si>
    <t>Szigetvár</t>
  </si>
  <si>
    <t>Darány</t>
  </si>
  <si>
    <t>Sellye</t>
  </si>
  <si>
    <t>Vajszló</t>
  </si>
  <si>
    <t>Eplény</t>
  </si>
  <si>
    <t>Kelenföld</t>
  </si>
  <si>
    <t>Székesfehérvár</t>
  </si>
  <si>
    <t>Kőbánya-Kispest</t>
  </si>
  <si>
    <t>Cegléd
Nyársapát elág.</t>
  </si>
  <si>
    <t>Nyársapát
Abony elág.</t>
  </si>
  <si>
    <t>vonali
vonali</t>
  </si>
  <si>
    <t>Ferencváros</t>
  </si>
  <si>
    <t xml:space="preserve">vonali </t>
  </si>
  <si>
    <t>Tótkomlós</t>
  </si>
  <si>
    <t>Mezőhegyes</t>
  </si>
  <si>
    <t>Szeghalom</t>
  </si>
  <si>
    <t>Vésztő</t>
  </si>
  <si>
    <t>Hódmezővásárhely</t>
  </si>
  <si>
    <t>Orosháza</t>
  </si>
  <si>
    <t>Székkutas
Kútvölgy</t>
  </si>
  <si>
    <t>Kispest</t>
  </si>
  <si>
    <t>Dabas</t>
  </si>
  <si>
    <t>Nyárlőrinc</t>
  </si>
  <si>
    <t>Lakitelek</t>
  </si>
  <si>
    <t>Szolnoki B elágazás</t>
  </si>
  <si>
    <t>Szolnok magasfogadó</t>
  </si>
  <si>
    <t>Jászberény</t>
  </si>
  <si>
    <t xml:space="preserve">Újszász </t>
  </si>
  <si>
    <t>Rákospalota-Újpest</t>
  </si>
  <si>
    <t>Vác</t>
  </si>
  <si>
    <t>Veresegyház</t>
  </si>
  <si>
    <t>Budaörs</t>
  </si>
  <si>
    <t>1AL</t>
  </si>
  <si>
    <t>Komárom</t>
  </si>
  <si>
    <t>Ceglédbercel-Cserő</t>
  </si>
  <si>
    <t>Kaposvár</t>
  </si>
  <si>
    <t>Zalaszentjakab
Nagyrécse</t>
  </si>
  <si>
    <t>Murakeresztúr
Őrtilos</t>
  </si>
  <si>
    <t>Szentlőrinc
Bükkösd
Vásárosdombó 
Sásd
Godisa
Abaliget</t>
  </si>
  <si>
    <t>Szentlőrinc
Sellye</t>
  </si>
  <si>
    <t>Ajka
Kerta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</si>
</sst>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[h]:mm:ss;@"/>
    <numFmt numFmtId="166" formatCode="h:mm:ss;@"/>
    <numFmt numFmtId="167" formatCode="yyyy\.mm\.dd;@"/>
    <numFmt numFmtId="168" formatCode="yyyy/mm/dd;@"/>
  </numFmts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4" fillId="0" borderId="0"/>
  </cellStyleXfs>
  <cellXfs count="102">
    <xf numFmtId="0" fontId="0" fillId="0" borderId="0" xfId="0"/>
    <xf numFmtId="165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16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1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0" borderId="7" xfId="0" applyNumberFormat="1" applyFont="1" applyFill="1" applyBorder="1" applyAlignment="1" applyProtection="1">
      <alignment horizontal="center" vertical="center" shrinkToFit="1"/>
    </xf>
    <xf numFmtId="14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167" fontId="2" fillId="2" borderId="8" xfId="2" applyNumberFormat="1" applyFont="1" applyFill="1" applyBorder="1" applyAlignment="1">
      <alignment horizontal="center" vertical="center" wrapText="1"/>
    </xf>
    <xf numFmtId="46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 wrapText="1"/>
    </xf>
    <xf numFmtId="167" fontId="2" fillId="0" borderId="8" xfId="2" applyNumberFormat="1" applyFont="1" applyFill="1" applyBorder="1" applyAlignment="1">
      <alignment horizontal="center" vertical="center" wrapText="1"/>
    </xf>
    <xf numFmtId="46" fontId="2" fillId="0" borderId="3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166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164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168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8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2" xfId="2" applyNumberFormat="1" applyFont="1" applyFill="1" applyBorder="1" applyAlignment="1">
      <alignment horizontal="center" vertical="center" wrapText="1"/>
    </xf>
    <xf numFmtId="166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6" fontId="2" fillId="2" borderId="18" xfId="0" applyNumberFormat="1" applyFont="1" applyFill="1" applyBorder="1" applyAlignment="1">
      <alignment horizontal="center" vertical="center" wrapText="1"/>
    </xf>
    <xf numFmtId="46" fontId="2" fillId="0" borderId="18" xfId="0" applyNumberFormat="1" applyFont="1" applyFill="1" applyBorder="1" applyAlignment="1">
      <alignment horizontal="center" vertical="center" wrapText="1"/>
    </xf>
    <xf numFmtId="167" fontId="2" fillId="0" borderId="2" xfId="2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 applyProtection="1">
      <alignment horizontal="center" vertical="center" wrapText="1"/>
    </xf>
    <xf numFmtId="165" fontId="2" fillId="2" borderId="7" xfId="0" applyNumberFormat="1" applyFont="1" applyFill="1" applyBorder="1" applyAlignment="1" applyProtection="1">
      <alignment horizontal="center" vertical="center" wrapText="1"/>
    </xf>
    <xf numFmtId="46" fontId="2" fillId="2" borderId="9" xfId="0" applyNumberFormat="1" applyFont="1" applyFill="1" applyBorder="1" applyAlignment="1">
      <alignment horizontal="center" vertical="center" wrapText="1"/>
    </xf>
    <xf numFmtId="165" fontId="2" fillId="0" borderId="7" xfId="0" applyNumberFormat="1" applyFont="1" applyFill="1" applyBorder="1" applyAlignment="1" applyProtection="1">
      <alignment horizontal="center" vertical="center" wrapText="1"/>
    </xf>
    <xf numFmtId="46" fontId="2" fillId="2" borderId="7" xfId="0" applyNumberFormat="1" applyFont="1" applyFill="1" applyBorder="1" applyAlignment="1">
      <alignment horizontal="center" vertical="center" wrapText="1"/>
    </xf>
    <xf numFmtId="46" fontId="2" fillId="0" borderId="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165" fontId="2" fillId="2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167" fontId="2" fillId="2" borderId="9" xfId="2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4" fontId="2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 7" xfId="1"/>
    <cellStyle name="Normál_vgztervmin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5703125" style="2" bestFit="1" customWidth="1"/>
    <col min="2" max="2" width="6.7109375" style="4" customWidth="1"/>
    <col min="3" max="3" width="11.28515625" style="9" customWidth="1"/>
    <col min="4" max="4" width="9" style="9" bestFit="1" customWidth="1"/>
    <col min="5" max="5" width="11.28515625" style="9" bestFit="1" customWidth="1"/>
    <col min="6" max="6" width="9" style="9" bestFit="1" customWidth="1"/>
    <col min="7" max="7" width="12.5703125" style="2" customWidth="1"/>
    <col min="8" max="9" width="27.28515625" style="4" bestFit="1" customWidth="1"/>
    <col min="10" max="10" width="12.140625" style="4" bestFit="1" customWidth="1"/>
    <col min="11" max="11" width="27.85546875" style="4" customWidth="1"/>
    <col min="12" max="16384" width="9.140625" style="20"/>
  </cols>
  <sheetData>
    <row r="1" spans="1:11" s="58" customFormat="1" ht="16.5" thickBot="1" x14ac:dyDescent="0.3">
      <c r="A1" s="3" t="s">
        <v>2</v>
      </c>
      <c r="B1" s="73" t="s">
        <v>3</v>
      </c>
      <c r="C1" s="97" t="s">
        <v>5</v>
      </c>
      <c r="D1" s="98"/>
      <c r="E1" s="99" t="s">
        <v>6</v>
      </c>
      <c r="F1" s="100"/>
      <c r="G1" s="73" t="s">
        <v>7</v>
      </c>
      <c r="H1" s="99" t="s">
        <v>0</v>
      </c>
      <c r="I1" s="101"/>
      <c r="J1" s="3" t="s">
        <v>4</v>
      </c>
      <c r="K1" s="73" t="s">
        <v>1</v>
      </c>
    </row>
    <row r="2" spans="1:11" ht="15.75" x14ac:dyDescent="0.25">
      <c r="A2" s="23">
        <v>1</v>
      </c>
      <c r="B2" s="5">
        <v>1</v>
      </c>
      <c r="C2" s="10">
        <v>44294</v>
      </c>
      <c r="D2" s="48">
        <v>0</v>
      </c>
      <c r="E2" s="76">
        <v>44311</v>
      </c>
      <c r="F2" s="77">
        <v>0.99930555555555556</v>
      </c>
      <c r="G2" s="66">
        <f t="shared" ref="G2:G35" si="0">E2-C2+F2-D2</f>
        <v>17.999305555555555</v>
      </c>
      <c r="H2" s="46" t="s">
        <v>47</v>
      </c>
      <c r="I2" s="47" t="s">
        <v>41</v>
      </c>
      <c r="J2" s="6" t="s">
        <v>9</v>
      </c>
      <c r="K2" s="5"/>
    </row>
    <row r="3" spans="1:11" ht="15.75" x14ac:dyDescent="0.25">
      <c r="A3" s="28">
        <v>2</v>
      </c>
      <c r="B3" s="28">
        <v>1</v>
      </c>
      <c r="C3" s="29">
        <v>44440</v>
      </c>
      <c r="D3" s="75">
        <v>0</v>
      </c>
      <c r="E3" s="51">
        <v>44540</v>
      </c>
      <c r="F3" s="75">
        <v>0.99930555555555556</v>
      </c>
      <c r="G3" s="68">
        <f t="shared" si="0"/>
        <v>100.99930555555555</v>
      </c>
      <c r="H3" s="52"/>
      <c r="I3" s="33"/>
      <c r="J3" s="41"/>
      <c r="K3" s="28" t="s">
        <v>67</v>
      </c>
    </row>
    <row r="4" spans="1:11" ht="15.75" x14ac:dyDescent="0.25">
      <c r="A4" s="23">
        <v>3</v>
      </c>
      <c r="B4" s="5">
        <v>5</v>
      </c>
      <c r="C4" s="10">
        <v>44382</v>
      </c>
      <c r="D4" s="48">
        <v>0</v>
      </c>
      <c r="E4" s="12">
        <v>44388</v>
      </c>
      <c r="F4" s="13">
        <v>0.99930555555555556</v>
      </c>
      <c r="G4" s="66">
        <f t="shared" si="0"/>
        <v>6.9993055555555559</v>
      </c>
      <c r="H4" s="46" t="s">
        <v>69</v>
      </c>
      <c r="I4" s="47" t="s">
        <v>42</v>
      </c>
      <c r="J4" s="6" t="s">
        <v>11</v>
      </c>
      <c r="K4" s="5"/>
    </row>
    <row r="5" spans="1:11" ht="15.75" x14ac:dyDescent="0.25">
      <c r="A5" s="28">
        <v>4</v>
      </c>
      <c r="B5" s="24">
        <v>11</v>
      </c>
      <c r="C5" s="22">
        <v>44363</v>
      </c>
      <c r="D5" s="7">
        <v>0</v>
      </c>
      <c r="E5" s="59">
        <v>44439</v>
      </c>
      <c r="F5" s="8">
        <v>0.99930555555555556</v>
      </c>
      <c r="G5" s="1">
        <f t="shared" si="0"/>
        <v>76.999305555555551</v>
      </c>
      <c r="H5" s="26" t="s">
        <v>40</v>
      </c>
      <c r="I5" s="27" t="s">
        <v>22</v>
      </c>
      <c r="J5" s="25" t="s">
        <v>11</v>
      </c>
      <c r="K5" s="24"/>
    </row>
    <row r="6" spans="1:11" ht="31.5" x14ac:dyDescent="0.25">
      <c r="A6" s="23">
        <v>5</v>
      </c>
      <c r="B6" s="24">
        <v>20</v>
      </c>
      <c r="C6" s="22">
        <v>44293</v>
      </c>
      <c r="D6" s="7">
        <v>0.88888888888888884</v>
      </c>
      <c r="E6" s="59">
        <v>44303</v>
      </c>
      <c r="F6" s="8">
        <v>0.16666666666666666</v>
      </c>
      <c r="G6" s="1">
        <f t="shared" si="0"/>
        <v>9.2777777777777768</v>
      </c>
      <c r="H6" s="26" t="s">
        <v>24</v>
      </c>
      <c r="I6" s="27" t="s">
        <v>25</v>
      </c>
      <c r="J6" s="25" t="s">
        <v>11</v>
      </c>
      <c r="K6" s="24" t="s">
        <v>76</v>
      </c>
    </row>
    <row r="7" spans="1:11" ht="31.5" x14ac:dyDescent="0.25">
      <c r="A7" s="28">
        <v>6</v>
      </c>
      <c r="B7" s="24">
        <v>20</v>
      </c>
      <c r="C7" s="22">
        <v>44305</v>
      </c>
      <c r="D7" s="61">
        <v>0</v>
      </c>
      <c r="E7" s="59">
        <v>44311</v>
      </c>
      <c r="F7" s="8">
        <v>0.99930555555555556</v>
      </c>
      <c r="G7" s="1">
        <f t="shared" si="0"/>
        <v>6.9993055555555559</v>
      </c>
      <c r="H7" s="26" t="s">
        <v>21</v>
      </c>
      <c r="I7" s="27" t="s">
        <v>22</v>
      </c>
      <c r="J7" s="25" t="s">
        <v>11</v>
      </c>
      <c r="K7" s="24" t="s">
        <v>23</v>
      </c>
    </row>
    <row r="8" spans="1:11" ht="15.75" x14ac:dyDescent="0.25">
      <c r="A8" s="23">
        <v>7</v>
      </c>
      <c r="B8" s="24">
        <v>20</v>
      </c>
      <c r="C8" s="22">
        <v>44361</v>
      </c>
      <c r="D8" s="61">
        <v>0</v>
      </c>
      <c r="E8" s="59">
        <v>44407</v>
      </c>
      <c r="F8" s="8">
        <v>0.99930555555555556</v>
      </c>
      <c r="G8" s="1">
        <f t="shared" si="0"/>
        <v>46.999305555555559</v>
      </c>
      <c r="H8" s="26" t="s">
        <v>26</v>
      </c>
      <c r="I8" s="27" t="s">
        <v>25</v>
      </c>
      <c r="J8" s="25" t="s">
        <v>11</v>
      </c>
      <c r="K8" s="24"/>
    </row>
    <row r="9" spans="1:11" ht="15.75" x14ac:dyDescent="0.25">
      <c r="A9" s="28">
        <v>8</v>
      </c>
      <c r="B9" s="28">
        <v>30</v>
      </c>
      <c r="C9" s="29">
        <v>44438</v>
      </c>
      <c r="D9" s="30">
        <v>0.33333333333333331</v>
      </c>
      <c r="E9" s="51">
        <v>44469</v>
      </c>
      <c r="F9" s="31">
        <v>0.99930555555555556</v>
      </c>
      <c r="G9" s="68">
        <f t="shared" si="0"/>
        <v>31.665972222222223</v>
      </c>
      <c r="H9" s="32"/>
      <c r="I9" s="33"/>
      <c r="J9" s="25"/>
      <c r="K9" s="28" t="s">
        <v>27</v>
      </c>
    </row>
    <row r="10" spans="1:11" ht="31.5" x14ac:dyDescent="0.25">
      <c r="A10" s="23">
        <v>9</v>
      </c>
      <c r="B10" s="34">
        <v>30</v>
      </c>
      <c r="C10" s="35">
        <v>44452</v>
      </c>
      <c r="D10" s="36">
        <v>0</v>
      </c>
      <c r="E10" s="60">
        <v>44458</v>
      </c>
      <c r="F10" s="36">
        <v>0.99930555555555556</v>
      </c>
      <c r="G10" s="69">
        <f t="shared" si="0"/>
        <v>6.9993055555555559</v>
      </c>
      <c r="H10" s="37" t="s">
        <v>28</v>
      </c>
      <c r="I10" s="38" t="s">
        <v>29</v>
      </c>
      <c r="J10" s="39" t="s">
        <v>11</v>
      </c>
      <c r="K10" s="34" t="s">
        <v>73</v>
      </c>
    </row>
    <row r="11" spans="1:11" ht="31.5" x14ac:dyDescent="0.25">
      <c r="A11" s="28">
        <v>10</v>
      </c>
      <c r="B11" s="34">
        <v>30</v>
      </c>
      <c r="C11" s="35">
        <v>44459</v>
      </c>
      <c r="D11" s="36">
        <v>0</v>
      </c>
      <c r="E11" s="60">
        <v>44472</v>
      </c>
      <c r="F11" s="36">
        <v>0.99930555555555556</v>
      </c>
      <c r="G11" s="67">
        <f t="shared" si="0"/>
        <v>13.999305555555555</v>
      </c>
      <c r="H11" s="40" t="s">
        <v>30</v>
      </c>
      <c r="I11" s="38" t="s">
        <v>31</v>
      </c>
      <c r="J11" s="34" t="s">
        <v>11</v>
      </c>
      <c r="K11" s="86" t="s">
        <v>72</v>
      </c>
    </row>
    <row r="12" spans="1:11" ht="110.25" x14ac:dyDescent="0.25">
      <c r="A12" s="23">
        <v>11</v>
      </c>
      <c r="B12" s="34">
        <v>40</v>
      </c>
      <c r="C12" s="35">
        <v>44403</v>
      </c>
      <c r="D12" s="62">
        <v>0</v>
      </c>
      <c r="E12" s="60">
        <v>44414</v>
      </c>
      <c r="F12" s="36">
        <v>0.99930555555555556</v>
      </c>
      <c r="G12" s="67">
        <f t="shared" si="0"/>
        <v>11.999305555555555</v>
      </c>
      <c r="H12" s="40" t="s">
        <v>32</v>
      </c>
      <c r="I12" s="38" t="s">
        <v>33</v>
      </c>
      <c r="J12" s="34" t="s">
        <v>11</v>
      </c>
      <c r="K12" s="86" t="s">
        <v>74</v>
      </c>
    </row>
    <row r="13" spans="1:11" ht="15.75" x14ac:dyDescent="0.25">
      <c r="A13" s="28">
        <v>12</v>
      </c>
      <c r="B13" s="34">
        <v>40</v>
      </c>
      <c r="C13" s="74">
        <v>44415</v>
      </c>
      <c r="D13" s="36">
        <v>0.16666666666666666</v>
      </c>
      <c r="E13" s="60">
        <v>44426</v>
      </c>
      <c r="F13" s="36">
        <v>0.99930555555555556</v>
      </c>
      <c r="G13" s="69">
        <f t="shared" si="0"/>
        <v>11.832638888888889</v>
      </c>
      <c r="H13" s="37" t="s">
        <v>34</v>
      </c>
      <c r="I13" s="38" t="s">
        <v>35</v>
      </c>
      <c r="J13" s="39" t="s">
        <v>11</v>
      </c>
      <c r="K13" s="34" t="s">
        <v>34</v>
      </c>
    </row>
    <row r="14" spans="1:11" ht="15.75" x14ac:dyDescent="0.25">
      <c r="A14" s="23">
        <v>13</v>
      </c>
      <c r="B14" s="42">
        <v>41</v>
      </c>
      <c r="C14" s="43">
        <v>44271</v>
      </c>
      <c r="D14" s="63">
        <v>4.1666666666666664E-2</v>
      </c>
      <c r="E14" s="64">
        <v>44325</v>
      </c>
      <c r="F14" s="44">
        <v>0.99930555555555556</v>
      </c>
      <c r="G14" s="70">
        <f t="shared" si="0"/>
        <v>54.957638888888894</v>
      </c>
      <c r="H14" s="95" t="s">
        <v>71</v>
      </c>
      <c r="I14" s="96" t="s">
        <v>29</v>
      </c>
      <c r="J14" s="39" t="s">
        <v>11</v>
      </c>
      <c r="K14" s="87"/>
    </row>
    <row r="15" spans="1:11" ht="15.75" x14ac:dyDescent="0.25">
      <c r="A15" s="28">
        <v>14</v>
      </c>
      <c r="B15" s="42">
        <v>41</v>
      </c>
      <c r="C15" s="43">
        <v>44366</v>
      </c>
      <c r="D15" s="63">
        <v>0</v>
      </c>
      <c r="E15" s="64">
        <v>44402</v>
      </c>
      <c r="F15" s="44">
        <v>0.99930555555555556</v>
      </c>
      <c r="G15" s="70">
        <f t="shared" si="0"/>
        <v>36.999305555555559</v>
      </c>
      <c r="H15" s="95" t="s">
        <v>71</v>
      </c>
      <c r="I15" s="96" t="s">
        <v>29</v>
      </c>
      <c r="J15" s="39" t="s">
        <v>11</v>
      </c>
      <c r="K15" s="87"/>
    </row>
    <row r="16" spans="1:11" ht="15.75" x14ac:dyDescent="0.25">
      <c r="A16" s="23">
        <v>15</v>
      </c>
      <c r="B16" s="34">
        <v>60</v>
      </c>
      <c r="C16" s="35">
        <v>44326</v>
      </c>
      <c r="D16" s="62">
        <v>0</v>
      </c>
      <c r="E16" s="60">
        <v>44365</v>
      </c>
      <c r="F16" s="36">
        <v>0.99930555555555556</v>
      </c>
      <c r="G16" s="67">
        <f t="shared" si="0"/>
        <v>39.999305555555559</v>
      </c>
      <c r="H16" s="40" t="s">
        <v>36</v>
      </c>
      <c r="I16" s="38" t="s">
        <v>37</v>
      </c>
      <c r="J16" s="34" t="s">
        <v>11</v>
      </c>
      <c r="K16" s="86" t="s">
        <v>36</v>
      </c>
    </row>
    <row r="17" spans="1:11" ht="31.5" x14ac:dyDescent="0.25">
      <c r="A17" s="28">
        <v>16</v>
      </c>
      <c r="B17" s="34">
        <v>61</v>
      </c>
      <c r="C17" s="35">
        <v>44271</v>
      </c>
      <c r="D17" s="62">
        <v>0</v>
      </c>
      <c r="E17" s="60">
        <v>44287</v>
      </c>
      <c r="F17" s="36">
        <v>0.99930555555555556</v>
      </c>
      <c r="G17" s="67">
        <f t="shared" si="0"/>
        <v>16.999305555555555</v>
      </c>
      <c r="H17" s="40" t="s">
        <v>33</v>
      </c>
      <c r="I17" s="38" t="s">
        <v>38</v>
      </c>
      <c r="J17" s="34" t="s">
        <v>11</v>
      </c>
      <c r="K17" s="86" t="s">
        <v>75</v>
      </c>
    </row>
    <row r="18" spans="1:11" ht="15.75" x14ac:dyDescent="0.25">
      <c r="A18" s="23">
        <v>17</v>
      </c>
      <c r="B18" s="34">
        <v>62</v>
      </c>
      <c r="C18" s="35">
        <v>44271</v>
      </c>
      <c r="D18" s="62">
        <v>0</v>
      </c>
      <c r="E18" s="60">
        <v>44287</v>
      </c>
      <c r="F18" s="36">
        <v>0.99930555555555556</v>
      </c>
      <c r="G18" s="67">
        <f t="shared" si="0"/>
        <v>16.999305555555555</v>
      </c>
      <c r="H18" s="40" t="s">
        <v>38</v>
      </c>
      <c r="I18" s="38" t="s">
        <v>39</v>
      </c>
      <c r="J18" s="34" t="s">
        <v>11</v>
      </c>
      <c r="K18" s="86" t="s">
        <v>38</v>
      </c>
    </row>
    <row r="19" spans="1:11" ht="15.75" x14ac:dyDescent="0.25">
      <c r="A19" s="28">
        <v>18</v>
      </c>
      <c r="B19" s="5">
        <v>71</v>
      </c>
      <c r="C19" s="10">
        <v>44271</v>
      </c>
      <c r="D19" s="11">
        <v>0</v>
      </c>
      <c r="E19" s="12">
        <v>44284</v>
      </c>
      <c r="F19" s="13">
        <v>0.99930555555555556</v>
      </c>
      <c r="G19" s="45">
        <f t="shared" si="0"/>
        <v>13.999305555555555</v>
      </c>
      <c r="H19" s="46" t="s">
        <v>66</v>
      </c>
      <c r="I19" s="47" t="s">
        <v>65</v>
      </c>
      <c r="J19" s="5" t="s">
        <v>11</v>
      </c>
      <c r="K19" s="88"/>
    </row>
    <row r="20" spans="1:11" ht="15.75" x14ac:dyDescent="0.25">
      <c r="A20" s="23">
        <v>19</v>
      </c>
      <c r="B20" s="49">
        <v>71</v>
      </c>
      <c r="C20" s="12">
        <v>44473</v>
      </c>
      <c r="D20" s="48">
        <v>0</v>
      </c>
      <c r="E20" s="12">
        <v>44486</v>
      </c>
      <c r="F20" s="13">
        <v>0.99930555555555556</v>
      </c>
      <c r="G20" s="66">
        <f t="shared" si="0"/>
        <v>13.999305555555555</v>
      </c>
      <c r="H20" s="55" t="s">
        <v>64</v>
      </c>
      <c r="I20" s="47" t="s">
        <v>66</v>
      </c>
      <c r="J20" s="5" t="s">
        <v>11</v>
      </c>
      <c r="K20" s="5"/>
    </row>
    <row r="21" spans="1:11" ht="15.75" x14ac:dyDescent="0.25">
      <c r="A21" s="28">
        <v>20</v>
      </c>
      <c r="B21" s="15">
        <v>80</v>
      </c>
      <c r="C21" s="16">
        <v>44368</v>
      </c>
      <c r="D21" s="17">
        <v>0.875</v>
      </c>
      <c r="E21" s="18">
        <v>44457</v>
      </c>
      <c r="F21" s="14">
        <v>0.99930555555555556</v>
      </c>
      <c r="G21" s="19">
        <f t="shared" si="0"/>
        <v>89.124305555555551</v>
      </c>
      <c r="H21" s="56" t="s">
        <v>14</v>
      </c>
      <c r="I21" s="57" t="s">
        <v>15</v>
      </c>
      <c r="J21" s="15" t="s">
        <v>10</v>
      </c>
      <c r="K21" s="89"/>
    </row>
    <row r="22" spans="1:11" ht="15.75" x14ac:dyDescent="0.25">
      <c r="A22" s="23">
        <v>21</v>
      </c>
      <c r="B22" s="5">
        <v>82</v>
      </c>
      <c r="C22" s="10">
        <v>44480</v>
      </c>
      <c r="D22" s="48">
        <v>0</v>
      </c>
      <c r="E22" s="12">
        <v>44486</v>
      </c>
      <c r="F22" s="13">
        <v>0.99930555555555556</v>
      </c>
      <c r="G22" s="66">
        <f t="shared" si="0"/>
        <v>6.9993055555555559</v>
      </c>
      <c r="H22" s="55" t="s">
        <v>62</v>
      </c>
      <c r="I22" s="47" t="s">
        <v>63</v>
      </c>
      <c r="J22" s="5" t="s">
        <v>11</v>
      </c>
      <c r="K22" s="5"/>
    </row>
    <row r="23" spans="1:11" ht="15.75" x14ac:dyDescent="0.25">
      <c r="A23" s="28">
        <v>22</v>
      </c>
      <c r="B23" s="15">
        <v>85</v>
      </c>
      <c r="C23" s="16">
        <v>44326</v>
      </c>
      <c r="D23" s="14">
        <v>0.20833333333333334</v>
      </c>
      <c r="E23" s="18">
        <v>44336</v>
      </c>
      <c r="F23" s="14">
        <v>0.83333333333333337</v>
      </c>
      <c r="G23" s="19">
        <f t="shared" si="0"/>
        <v>10.625</v>
      </c>
      <c r="H23" s="56" t="s">
        <v>16</v>
      </c>
      <c r="I23" s="57" t="s">
        <v>17</v>
      </c>
      <c r="J23" s="15" t="s">
        <v>11</v>
      </c>
      <c r="K23" s="89"/>
    </row>
    <row r="24" spans="1:11" ht="15.75" x14ac:dyDescent="0.25">
      <c r="A24" s="23">
        <v>23</v>
      </c>
      <c r="B24" s="24">
        <v>100</v>
      </c>
      <c r="C24" s="22">
        <v>44346</v>
      </c>
      <c r="D24" s="7">
        <v>0.91666666666666663</v>
      </c>
      <c r="E24" s="59">
        <v>44353</v>
      </c>
      <c r="F24" s="8">
        <v>0.99930555555555556</v>
      </c>
      <c r="G24" s="65">
        <f t="shared" si="0"/>
        <v>7.0826388888888889</v>
      </c>
      <c r="H24" s="26" t="s">
        <v>8</v>
      </c>
      <c r="I24" s="27" t="s">
        <v>70</v>
      </c>
      <c r="J24" s="24" t="s">
        <v>9</v>
      </c>
      <c r="K24" s="90" t="s">
        <v>8</v>
      </c>
    </row>
    <row r="25" spans="1:11" ht="15.75" x14ac:dyDescent="0.25">
      <c r="A25" s="28">
        <v>24</v>
      </c>
      <c r="B25" s="5">
        <v>100</v>
      </c>
      <c r="C25" s="10">
        <v>44431</v>
      </c>
      <c r="D25" s="48">
        <v>0</v>
      </c>
      <c r="E25" s="12">
        <v>44444</v>
      </c>
      <c r="F25" s="13">
        <v>0.99930555555555556</v>
      </c>
      <c r="G25" s="45">
        <f t="shared" si="0"/>
        <v>13.999305555555555</v>
      </c>
      <c r="H25" s="46" t="s">
        <v>60</v>
      </c>
      <c r="I25" s="47" t="s">
        <v>61</v>
      </c>
      <c r="J25" s="5" t="s">
        <v>9</v>
      </c>
      <c r="K25" s="88" t="s">
        <v>61</v>
      </c>
    </row>
    <row r="26" spans="1:11" ht="15.75" x14ac:dyDescent="0.25">
      <c r="A26" s="23">
        <v>25</v>
      </c>
      <c r="B26" s="5">
        <v>100</v>
      </c>
      <c r="C26" s="10">
        <v>44445</v>
      </c>
      <c r="D26" s="11">
        <v>0</v>
      </c>
      <c r="E26" s="12">
        <v>44458</v>
      </c>
      <c r="F26" s="13">
        <v>0.99930555555555556</v>
      </c>
      <c r="G26" s="45">
        <f t="shared" si="0"/>
        <v>13.999305555555555</v>
      </c>
      <c r="H26" s="46" t="s">
        <v>60</v>
      </c>
      <c r="I26" s="47" t="s">
        <v>61</v>
      </c>
      <c r="J26" s="5" t="s">
        <v>10</v>
      </c>
      <c r="K26" s="88" t="s">
        <v>61</v>
      </c>
    </row>
    <row r="27" spans="1:11" ht="15.75" x14ac:dyDescent="0.25">
      <c r="A27" s="28">
        <v>26</v>
      </c>
      <c r="B27" s="24">
        <v>110</v>
      </c>
      <c r="C27" s="59">
        <v>44366</v>
      </c>
      <c r="D27" s="7">
        <v>0.23611111111111113</v>
      </c>
      <c r="E27" s="59">
        <v>44382</v>
      </c>
      <c r="F27" s="8">
        <v>0.80555555555555547</v>
      </c>
      <c r="G27" s="21">
        <f t="shared" si="0"/>
        <v>16.569444444444446</v>
      </c>
      <c r="H27" s="26" t="s">
        <v>18</v>
      </c>
      <c r="I27" s="27" t="s">
        <v>12</v>
      </c>
      <c r="J27" s="24" t="s">
        <v>11</v>
      </c>
      <c r="K27" s="24" t="s">
        <v>19</v>
      </c>
    </row>
    <row r="28" spans="1:11" ht="31.5" x14ac:dyDescent="0.25">
      <c r="A28" s="23">
        <v>27</v>
      </c>
      <c r="B28" s="24">
        <v>110</v>
      </c>
      <c r="C28" s="59">
        <v>44387</v>
      </c>
      <c r="D28" s="7">
        <v>0.24305555555555555</v>
      </c>
      <c r="E28" s="59">
        <v>44437</v>
      </c>
      <c r="F28" s="8">
        <v>0.78472222222222221</v>
      </c>
      <c r="G28" s="21">
        <f t="shared" si="0"/>
        <v>50.541666666666664</v>
      </c>
      <c r="H28" s="26" t="s">
        <v>13</v>
      </c>
      <c r="I28" s="27" t="s">
        <v>18</v>
      </c>
      <c r="J28" s="24" t="s">
        <v>11</v>
      </c>
      <c r="K28" s="91" t="s">
        <v>20</v>
      </c>
    </row>
    <row r="29" spans="1:11" ht="15.75" x14ac:dyDescent="0.25">
      <c r="A29" s="28">
        <v>28</v>
      </c>
      <c r="B29" s="49">
        <v>125</v>
      </c>
      <c r="C29" s="12">
        <v>44382</v>
      </c>
      <c r="D29" s="13">
        <v>0</v>
      </c>
      <c r="E29" s="12">
        <v>44396</v>
      </c>
      <c r="F29" s="13">
        <v>0.99930555555555556</v>
      </c>
      <c r="G29" s="1">
        <f t="shared" si="0"/>
        <v>14.999305555555555</v>
      </c>
      <c r="H29" s="55" t="s">
        <v>49</v>
      </c>
      <c r="I29" s="47" t="s">
        <v>50</v>
      </c>
      <c r="J29" s="5" t="s">
        <v>11</v>
      </c>
      <c r="K29" s="71"/>
    </row>
    <row r="30" spans="1:11" ht="15.75" x14ac:dyDescent="0.25">
      <c r="A30" s="23">
        <v>29</v>
      </c>
      <c r="B30" s="49">
        <v>128</v>
      </c>
      <c r="C30" s="12">
        <v>44354</v>
      </c>
      <c r="D30" s="13">
        <v>0.86805555555555547</v>
      </c>
      <c r="E30" s="12">
        <v>44375</v>
      </c>
      <c r="F30" s="13">
        <v>0.13541666666666666</v>
      </c>
      <c r="G30" s="1">
        <f t="shared" si="0"/>
        <v>20.267361111111111</v>
      </c>
      <c r="H30" s="55" t="s">
        <v>51</v>
      </c>
      <c r="I30" s="47" t="s">
        <v>52</v>
      </c>
      <c r="J30" s="5" t="s">
        <v>11</v>
      </c>
      <c r="K30" s="71"/>
    </row>
    <row r="31" spans="1:11" ht="31.5" x14ac:dyDescent="0.25">
      <c r="A31" s="28">
        <v>30</v>
      </c>
      <c r="B31" s="5">
        <v>135</v>
      </c>
      <c r="C31" s="53">
        <v>44277</v>
      </c>
      <c r="D31" s="13">
        <v>0</v>
      </c>
      <c r="E31" s="53">
        <v>44377</v>
      </c>
      <c r="F31" s="13">
        <v>0.99930555555555556</v>
      </c>
      <c r="G31" s="1">
        <f t="shared" si="0"/>
        <v>100.99930555555555</v>
      </c>
      <c r="H31" s="46" t="s">
        <v>53</v>
      </c>
      <c r="I31" s="47" t="s">
        <v>54</v>
      </c>
      <c r="J31" s="5" t="s">
        <v>48</v>
      </c>
      <c r="K31" s="92" t="s">
        <v>55</v>
      </c>
    </row>
    <row r="32" spans="1:11" ht="31.5" x14ac:dyDescent="0.25">
      <c r="A32" s="23">
        <v>31</v>
      </c>
      <c r="B32" s="5">
        <v>140</v>
      </c>
      <c r="C32" s="54">
        <v>44395</v>
      </c>
      <c r="D32" s="50">
        <v>0</v>
      </c>
      <c r="E32" s="53">
        <v>44406</v>
      </c>
      <c r="F32" s="13">
        <v>0.99930555555555556</v>
      </c>
      <c r="G32" s="65">
        <f t="shared" si="0"/>
        <v>11.999305555555555</v>
      </c>
      <c r="H32" s="46" t="s">
        <v>44</v>
      </c>
      <c r="I32" s="47" t="s">
        <v>45</v>
      </c>
      <c r="J32" s="5" t="s">
        <v>46</v>
      </c>
      <c r="K32" s="93"/>
    </row>
    <row r="33" spans="1:11" ht="15.75" x14ac:dyDescent="0.25">
      <c r="A33" s="28">
        <v>32</v>
      </c>
      <c r="B33" s="24">
        <v>142</v>
      </c>
      <c r="C33" s="22">
        <v>44366</v>
      </c>
      <c r="D33" s="11">
        <v>0</v>
      </c>
      <c r="E33" s="59">
        <v>44376</v>
      </c>
      <c r="F33" s="13">
        <v>0.99930555555555556</v>
      </c>
      <c r="G33" s="65">
        <f t="shared" si="0"/>
        <v>10.999305555555555</v>
      </c>
      <c r="H33" s="26" t="s">
        <v>56</v>
      </c>
      <c r="I33" s="27" t="s">
        <v>57</v>
      </c>
      <c r="J33" s="24" t="s">
        <v>11</v>
      </c>
      <c r="K33" s="90"/>
    </row>
    <row r="34" spans="1:11" ht="15.75" x14ac:dyDescent="0.25">
      <c r="A34" s="23">
        <v>33</v>
      </c>
      <c r="B34" s="5">
        <v>145</v>
      </c>
      <c r="C34" s="54">
        <v>44410</v>
      </c>
      <c r="D34" s="50">
        <v>0.22569444444444445</v>
      </c>
      <c r="E34" s="53">
        <v>44435</v>
      </c>
      <c r="F34" s="13">
        <v>0.19097222222222221</v>
      </c>
      <c r="G34" s="65">
        <f t="shared" si="0"/>
        <v>24.965277777777779</v>
      </c>
      <c r="H34" s="46" t="s">
        <v>58</v>
      </c>
      <c r="I34" s="47" t="s">
        <v>59</v>
      </c>
      <c r="J34" s="5" t="s">
        <v>48</v>
      </c>
      <c r="K34" s="93"/>
    </row>
    <row r="35" spans="1:11" ht="16.5" thickBot="1" x14ac:dyDescent="0.3">
      <c r="A35" s="80">
        <v>34</v>
      </c>
      <c r="B35" s="81" t="s">
        <v>68</v>
      </c>
      <c r="C35" s="82">
        <v>44395</v>
      </c>
      <c r="D35" s="83">
        <v>0</v>
      </c>
      <c r="E35" s="78">
        <v>44406</v>
      </c>
      <c r="F35" s="79">
        <v>0.99930555555555556</v>
      </c>
      <c r="G35" s="72">
        <f t="shared" si="0"/>
        <v>11.999305555555555</v>
      </c>
      <c r="H35" s="84" t="s">
        <v>43</v>
      </c>
      <c r="I35" s="85" t="s">
        <v>47</v>
      </c>
      <c r="J35" s="81" t="s">
        <v>9</v>
      </c>
      <c r="K35" s="94"/>
    </row>
  </sheetData>
  <sheetProtection formatColumns="0" formatRows="0" sort="0" autoFilter="0"/>
  <sortState ref="A2:T593">
    <sortCondition ref="B2:B593"/>
  </sortState>
  <mergeCells count="3">
    <mergeCell ref="C1:D1"/>
    <mergeCell ref="E1:F1"/>
    <mergeCell ref="H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időrend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Butyka Ákos</dc:creator>
  <cp:lastModifiedBy>Juhász János (juhasz5j)</cp:lastModifiedBy>
  <dcterms:created xsi:type="dcterms:W3CDTF">2018-11-18T09:30:35Z</dcterms:created>
  <dcterms:modified xsi:type="dcterms:W3CDTF">2019-10-09T06:33:13Z</dcterms:modified>
</cp:coreProperties>
</file>